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地域情報局\行事予定\"/>
    </mc:Choice>
  </mc:AlternateContent>
  <xr:revisionPtr revIDLastSave="0" documentId="8_{2E25D4B8-1847-4163-B45A-07AF887B8411}" xr6:coauthVersionLast="47" xr6:coauthVersionMax="47" xr10:uidLastSave="{00000000-0000-0000-0000-000000000000}"/>
  <bookViews>
    <workbookView xWindow="240" yWindow="2805" windowWidth="19305" windowHeight="12180" xr2:uid="{25598B5F-E35B-46BB-9051-9556AB4804C6}"/>
  </bookViews>
  <sheets>
    <sheet name="R8予定(一般) H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1" i="1" l="1"/>
  <c r="C110" i="1"/>
  <c r="C109" i="1"/>
  <c r="C108" i="1"/>
  <c r="C107" i="1"/>
  <c r="C106" i="1"/>
  <c r="C105" i="1"/>
  <c r="C102" i="1"/>
  <c r="C101" i="1"/>
  <c r="C100" i="1"/>
  <c r="C99" i="1"/>
  <c r="C98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6" i="1"/>
  <c r="C65" i="1"/>
  <c r="C64" i="1"/>
  <c r="C61" i="1"/>
  <c r="C60" i="1"/>
  <c r="C59" i="1"/>
  <c r="C56" i="1"/>
  <c r="C55" i="1"/>
  <c r="C54" i="1"/>
  <c r="C53" i="1"/>
  <c r="C52" i="1"/>
  <c r="C51" i="1"/>
  <c r="C50" i="1"/>
  <c r="C49" i="1"/>
  <c r="C48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1" i="1"/>
  <c r="C30" i="1"/>
  <c r="C25" i="1"/>
  <c r="C24" i="1"/>
  <c r="C22" i="1"/>
  <c r="C21" i="1"/>
  <c r="C20" i="1"/>
  <c r="C18" i="1"/>
  <c r="C17" i="1"/>
  <c r="C16" i="1"/>
  <c r="C15" i="1"/>
  <c r="C14" i="1"/>
  <c r="C13" i="1"/>
  <c r="C12" i="1"/>
  <c r="C11" i="1"/>
  <c r="C9" i="1"/>
  <c r="C8" i="1"/>
  <c r="C7" i="1"/>
  <c r="C6" i="1"/>
  <c r="C4" i="1"/>
</calcChain>
</file>

<file path=xl/sharedStrings.xml><?xml version="1.0" encoding="utf-8"?>
<sst xmlns="http://schemas.openxmlformats.org/spreadsheetml/2006/main" count="413" uniqueCount="239">
  <si>
    <r>
      <t>R8年 田村予定表（８年7-9）　　　　</t>
    </r>
    <r>
      <rPr>
        <sz val="12"/>
        <rFont val="ＭＳ Ｐ明朝"/>
        <family val="1"/>
        <charset val="128"/>
      </rPr>
      <t>実線内確定予定</t>
    </r>
    <rPh sb="11" eb="12">
      <t>ネン</t>
    </rPh>
    <rPh sb="20" eb="22">
      <t>ジッセン</t>
    </rPh>
    <rPh sb="22" eb="23">
      <t>ナイ</t>
    </rPh>
    <rPh sb="23" eb="25">
      <t>カクテイ</t>
    </rPh>
    <rPh sb="25" eb="27">
      <t>ヨテイ</t>
    </rPh>
    <phoneticPr fontId="2"/>
  </si>
  <si>
    <t>R８年７月</t>
    <rPh sb="2" eb="3">
      <t>ネン</t>
    </rPh>
    <phoneticPr fontId="2"/>
  </si>
  <si>
    <t>月日</t>
  </si>
  <si>
    <t>曜</t>
  </si>
  <si>
    <t>時間</t>
  </si>
  <si>
    <t>項　　　　目</t>
  </si>
  <si>
    <t>場所</t>
  </si>
  <si>
    <t>主催・責任</t>
  </si>
  <si>
    <t>7/1</t>
    <phoneticPr fontId="2"/>
  </si>
  <si>
    <t>神田公民館体育館施設利用申し込み受付</t>
    <rPh sb="0" eb="2">
      <t>カンダ</t>
    </rPh>
    <rPh sb="2" eb="5">
      <t>コウミンカン</t>
    </rPh>
    <rPh sb="5" eb="7">
      <t>タイイク</t>
    </rPh>
    <rPh sb="7" eb="8">
      <t>カン</t>
    </rPh>
    <rPh sb="8" eb="10">
      <t>シセツ</t>
    </rPh>
    <rPh sb="10" eb="12">
      <t>リヨウ</t>
    </rPh>
    <rPh sb="12" eb="13">
      <t>モウ</t>
    </rPh>
    <rPh sb="14" eb="15">
      <t>コ</t>
    </rPh>
    <rPh sb="16" eb="18">
      <t>ウケツケ</t>
    </rPh>
    <phoneticPr fontId="2"/>
  </si>
  <si>
    <t>神田公民館</t>
    <rPh sb="0" eb="2">
      <t>カンダ</t>
    </rPh>
    <phoneticPr fontId="2"/>
  </si>
  <si>
    <t>7/1～</t>
    <phoneticPr fontId="2"/>
  </si>
  <si>
    <t>水</t>
    <rPh sb="0" eb="1">
      <t>スイ</t>
    </rPh>
    <phoneticPr fontId="2"/>
  </si>
  <si>
    <t>七夕飾り</t>
    <phoneticPr fontId="2"/>
  </si>
  <si>
    <t>神田公民館</t>
    <phoneticPr fontId="2"/>
  </si>
  <si>
    <t>社協</t>
    <rPh sb="0" eb="2">
      <t>シャキョウ</t>
    </rPh>
    <phoneticPr fontId="2"/>
  </si>
  <si>
    <t>社協運営委員会（第１水曜日）</t>
    <rPh sb="2" eb="4">
      <t>ウンエイ</t>
    </rPh>
    <rPh sb="4" eb="7">
      <t>イインカイ</t>
    </rPh>
    <phoneticPr fontId="2"/>
  </si>
  <si>
    <t>自治会館２Ｆ</t>
  </si>
  <si>
    <t>社協</t>
  </si>
  <si>
    <t>7/2</t>
    <phoneticPr fontId="2"/>
  </si>
  <si>
    <t>ﾊﾝﾄﾞﾄﾞﾘｯﾌﾟｺｰﾋｰの淹れ方教室（１０名５００円）</t>
    <rPh sb="15" eb="16">
      <t>イ</t>
    </rPh>
    <rPh sb="17" eb="18">
      <t>カタ</t>
    </rPh>
    <rPh sb="18" eb="20">
      <t>キョウシツ</t>
    </rPh>
    <rPh sb="23" eb="24">
      <t>メイ</t>
    </rPh>
    <rPh sb="27" eb="28">
      <t>エン</t>
    </rPh>
    <phoneticPr fontId="2"/>
  </si>
  <si>
    <t>豊田公民館</t>
    <rPh sb="0" eb="2">
      <t>トヨダ</t>
    </rPh>
    <rPh sb="2" eb="5">
      <t>コウミンカン</t>
    </rPh>
    <phoneticPr fontId="2"/>
  </si>
  <si>
    <t>神田、豊田公民館</t>
    <rPh sb="0" eb="2">
      <t>カンダ</t>
    </rPh>
    <rPh sb="3" eb="5">
      <t>トヨダ</t>
    </rPh>
    <rPh sb="5" eb="8">
      <t>コウミンカン</t>
    </rPh>
    <phoneticPr fontId="2"/>
  </si>
  <si>
    <t xml:space="preserve">夜間防犯ﾊﾟﾄﾛｰﾙ説明会(自治会館)   </t>
    <phoneticPr fontId="2"/>
  </si>
  <si>
    <t>自治会館</t>
  </si>
  <si>
    <t>防犯協会</t>
  </si>
  <si>
    <t>7/3</t>
    <phoneticPr fontId="2"/>
  </si>
  <si>
    <t>民生児童委員協議会定例会（第1金曜日）</t>
  </si>
  <si>
    <t>神田公民館</t>
  </si>
  <si>
    <t>民児協</t>
  </si>
  <si>
    <t>7/3-5</t>
    <phoneticPr fontId="2"/>
  </si>
  <si>
    <t xml:space="preserve">平塚七夕祭り         </t>
    <phoneticPr fontId="2"/>
  </si>
  <si>
    <t>平塚市</t>
  </si>
  <si>
    <t>田村自治会定例会</t>
  </si>
  <si>
    <t>自治会</t>
  </si>
  <si>
    <t>7/4</t>
    <phoneticPr fontId="2"/>
  </si>
  <si>
    <t>八坂神社総代定例会（第1土曜日9：30）</t>
    <rPh sb="10" eb="11">
      <t>ダイ</t>
    </rPh>
    <rPh sb="12" eb="15">
      <t>ドヨウビ</t>
    </rPh>
    <phoneticPr fontId="2"/>
  </si>
  <si>
    <t>八坂神社</t>
  </si>
  <si>
    <t>7/5</t>
    <phoneticPr fontId="2"/>
  </si>
  <si>
    <t>八坂神社第3回例大祭準備委員会</t>
    <rPh sb="4" eb="5">
      <t>ダイ</t>
    </rPh>
    <rPh sb="6" eb="7">
      <t>カイ</t>
    </rPh>
    <rPh sb="7" eb="10">
      <t>レイタイサイ</t>
    </rPh>
    <rPh sb="10" eb="12">
      <t>ジュンビ</t>
    </rPh>
    <rPh sb="12" eb="15">
      <t>イインカイ</t>
    </rPh>
    <phoneticPr fontId="2"/>
  </si>
  <si>
    <t>盆踊り実行委員選出締め切り</t>
    <rPh sb="0" eb="2">
      <t>ボンオド</t>
    </rPh>
    <rPh sb="2" eb="4">
      <t>ジュンビ</t>
    </rPh>
    <rPh sb="4" eb="6">
      <t>イイン</t>
    </rPh>
    <rPh sb="6" eb="8">
      <t>センシュツ</t>
    </rPh>
    <rPh sb="8" eb="9">
      <t>シ</t>
    </rPh>
    <rPh sb="10" eb="11">
      <t>キ</t>
    </rPh>
    <phoneticPr fontId="2"/>
  </si>
  <si>
    <t>自治会館事務室</t>
    <rPh sb="0" eb="2">
      <t>ジチ</t>
    </rPh>
    <rPh sb="2" eb="4">
      <t>カイカン</t>
    </rPh>
    <rPh sb="4" eb="7">
      <t>ジムシツ</t>
    </rPh>
    <phoneticPr fontId="2"/>
  </si>
  <si>
    <t>盆踊準備委員会</t>
    <rPh sb="0" eb="2">
      <t>ボンオド</t>
    </rPh>
    <rPh sb="2" eb="4">
      <t>ジュンビ</t>
    </rPh>
    <rPh sb="4" eb="7">
      <t>イインカイ</t>
    </rPh>
    <phoneticPr fontId="2"/>
  </si>
  <si>
    <t>7/6</t>
    <phoneticPr fontId="2"/>
  </si>
  <si>
    <t>七夕飾り片付け</t>
    <rPh sb="0" eb="2">
      <t>タナバタ</t>
    </rPh>
    <rPh sb="2" eb="3">
      <t>カザ</t>
    </rPh>
    <rPh sb="4" eb="6">
      <t>カタヅ</t>
    </rPh>
    <phoneticPr fontId="2"/>
  </si>
  <si>
    <t>7/7</t>
    <phoneticPr fontId="2"/>
  </si>
  <si>
    <t>避難所運営委員会(神田中学校)　</t>
    <phoneticPr fontId="2"/>
  </si>
  <si>
    <t>神田中学校</t>
  </si>
  <si>
    <t>7/9</t>
    <phoneticPr fontId="2"/>
  </si>
  <si>
    <t>神田保育園納涼会</t>
    <phoneticPr fontId="2"/>
  </si>
  <si>
    <t>神田保育園</t>
  </si>
  <si>
    <t>7/10</t>
    <phoneticPr fontId="2"/>
  </si>
  <si>
    <t>夜間パトロール</t>
    <rPh sb="0" eb="2">
      <t>ヤカン</t>
    </rPh>
    <phoneticPr fontId="2"/>
  </si>
  <si>
    <t>若樹の会</t>
    <rPh sb="0" eb="1">
      <t>ワカ</t>
    </rPh>
    <rPh sb="1" eb="2">
      <t>キ</t>
    </rPh>
    <rPh sb="3" eb="4">
      <t>カイ</t>
    </rPh>
    <phoneticPr fontId="2"/>
  </si>
  <si>
    <t>7/11-20</t>
    <phoneticPr fontId="2"/>
  </si>
  <si>
    <t>夏の交通事故防止運動</t>
    <rPh sb="0" eb="1">
      <t>ナツ</t>
    </rPh>
    <rPh sb="2" eb="6">
      <t>コウツウジコ</t>
    </rPh>
    <rPh sb="6" eb="8">
      <t>ボウシ</t>
    </rPh>
    <rPh sb="8" eb="10">
      <t>ウンドウ</t>
    </rPh>
    <phoneticPr fontId="2"/>
  </si>
  <si>
    <t>神奈川県</t>
    <rPh sb="0" eb="4">
      <t>カナガワケン</t>
    </rPh>
    <phoneticPr fontId="2"/>
  </si>
  <si>
    <t>7/11</t>
    <phoneticPr fontId="2"/>
  </si>
  <si>
    <t>読書感想文の書き方講座（北図書館53-1232）</t>
    <rPh sb="0" eb="2">
      <t>ドクショ</t>
    </rPh>
    <rPh sb="2" eb="5">
      <t>カンソウブン</t>
    </rPh>
    <rPh sb="6" eb="7">
      <t>カ</t>
    </rPh>
    <rPh sb="8" eb="9">
      <t>カタ</t>
    </rPh>
    <rPh sb="9" eb="11">
      <t>コウザ</t>
    </rPh>
    <rPh sb="12" eb="13">
      <t>キタ</t>
    </rPh>
    <rPh sb="13" eb="16">
      <t>トショカン</t>
    </rPh>
    <phoneticPr fontId="2"/>
  </si>
  <si>
    <t>神田公民館</t>
    <rPh sb="0" eb="2">
      <t>カンダ</t>
    </rPh>
    <rPh sb="2" eb="5">
      <t>コウミンカン</t>
    </rPh>
    <phoneticPr fontId="2"/>
  </si>
  <si>
    <t>神田、大神、横内</t>
    <rPh sb="0" eb="2">
      <t>カンダ</t>
    </rPh>
    <rPh sb="3" eb="5">
      <t>オオカミ</t>
    </rPh>
    <rPh sb="6" eb="8">
      <t>ヨコウチ</t>
    </rPh>
    <phoneticPr fontId="2"/>
  </si>
  <si>
    <t>7/12</t>
    <phoneticPr fontId="2"/>
  </si>
  <si>
    <t>八坂神社清掃（第２日曜日・雨天時第3日曜日）</t>
    <rPh sb="4" eb="6">
      <t>セイソウ</t>
    </rPh>
    <rPh sb="7" eb="8">
      <t>ダイ</t>
    </rPh>
    <rPh sb="9" eb="12">
      <t>ニチヨウビ</t>
    </rPh>
    <rPh sb="13" eb="16">
      <t>ウテンジ</t>
    </rPh>
    <rPh sb="16" eb="17">
      <t>ダイ</t>
    </rPh>
    <rPh sb="18" eb="21">
      <t>ニチヨウビ</t>
    </rPh>
    <phoneticPr fontId="2"/>
  </si>
  <si>
    <t>用水路草刈り清掃作業（第2回目）</t>
  </si>
  <si>
    <t>田村生産区</t>
  </si>
  <si>
    <t>田村土木委員会</t>
  </si>
  <si>
    <t>7/15-23</t>
    <phoneticPr fontId="2"/>
  </si>
  <si>
    <t>水田の中干し期間</t>
  </si>
  <si>
    <t>土木委員会</t>
  </si>
  <si>
    <t>7/18</t>
    <phoneticPr fontId="2"/>
  </si>
  <si>
    <t>避難所運営委員会（湘風高校）</t>
  </si>
  <si>
    <t>湘風高校</t>
  </si>
  <si>
    <t xml:space="preserve">38回盆踊りふれあい広場実行委員会 </t>
    <phoneticPr fontId="2"/>
  </si>
  <si>
    <t>自治会・社協</t>
  </si>
  <si>
    <t>7/18-8/31</t>
    <phoneticPr fontId="2"/>
  </si>
  <si>
    <t>神田幼稚園夏休み</t>
    <rPh sb="0" eb="8">
      <t>ナツヤス</t>
    </rPh>
    <phoneticPr fontId="2"/>
  </si>
  <si>
    <t>神田幼稚園</t>
    <rPh sb="0" eb="2">
      <t>カンダ</t>
    </rPh>
    <rPh sb="2" eb="5">
      <t>ヨウチエン</t>
    </rPh>
    <phoneticPr fontId="2"/>
  </si>
  <si>
    <t>神田中学校夏休み</t>
    <rPh sb="0" eb="2">
      <t>カンダ</t>
    </rPh>
    <rPh sb="2" eb="5">
      <t>チュウガッコウ</t>
    </rPh>
    <rPh sb="5" eb="7">
      <t>ナツヤス</t>
    </rPh>
    <phoneticPr fontId="2"/>
  </si>
  <si>
    <t>神田小学校夏休み</t>
    <rPh sb="0" eb="2">
      <t>カンダ</t>
    </rPh>
    <rPh sb="2" eb="3">
      <t>ショウ</t>
    </rPh>
    <rPh sb="5" eb="7">
      <t>ナツヤス</t>
    </rPh>
    <phoneticPr fontId="2"/>
  </si>
  <si>
    <t>7/20-26</t>
    <phoneticPr fontId="2"/>
  </si>
  <si>
    <t>体育館以外の9月分公民館利用申込</t>
    <rPh sb="0" eb="3">
      <t>タイイクカン</t>
    </rPh>
    <rPh sb="3" eb="5">
      <t>イガイ</t>
    </rPh>
    <rPh sb="7" eb="9">
      <t>ガツブン</t>
    </rPh>
    <rPh sb="9" eb="12">
      <t>コウミンカン</t>
    </rPh>
    <rPh sb="12" eb="14">
      <t>リヨウ</t>
    </rPh>
    <rPh sb="14" eb="15">
      <t>モウ</t>
    </rPh>
    <rPh sb="15" eb="16">
      <t>コ</t>
    </rPh>
    <phoneticPr fontId="2"/>
  </si>
  <si>
    <t>公民館</t>
    <rPh sb="0" eb="3">
      <t>コウミンカン</t>
    </rPh>
    <phoneticPr fontId="2"/>
  </si>
  <si>
    <t>7/22</t>
    <phoneticPr fontId="2"/>
  </si>
  <si>
    <t>模型飛行機つくり教室（小中学生15名、３００円）</t>
    <rPh sb="11" eb="15">
      <t>ショウチュウガクセイ</t>
    </rPh>
    <rPh sb="17" eb="18">
      <t>メイ</t>
    </rPh>
    <rPh sb="22" eb="23">
      <t>エン</t>
    </rPh>
    <phoneticPr fontId="2"/>
  </si>
  <si>
    <t>HP運営委員会</t>
    <phoneticPr fontId="2"/>
  </si>
  <si>
    <t>自治会館</t>
    <rPh sb="0" eb="2">
      <t>ジチ</t>
    </rPh>
    <rPh sb="2" eb="4">
      <t>カイカン</t>
    </rPh>
    <phoneticPr fontId="2"/>
  </si>
  <si>
    <t>7/23-8/31</t>
    <phoneticPr fontId="2"/>
  </si>
  <si>
    <t>湘風高校夏休み</t>
    <rPh sb="0" eb="1">
      <t>ショウ</t>
    </rPh>
    <rPh sb="1" eb="2">
      <t>カゼ</t>
    </rPh>
    <rPh sb="2" eb="4">
      <t>コウコウ</t>
    </rPh>
    <rPh sb="4" eb="6">
      <t>ナツヤス</t>
    </rPh>
    <phoneticPr fontId="2"/>
  </si>
  <si>
    <t>湘風高校</t>
    <rPh sb="0" eb="1">
      <t>ショウ</t>
    </rPh>
    <rPh sb="1" eb="2">
      <t>カゼ</t>
    </rPh>
    <rPh sb="2" eb="4">
      <t>コウコウ</t>
    </rPh>
    <phoneticPr fontId="2"/>
  </si>
  <si>
    <t>7/23</t>
    <phoneticPr fontId="2"/>
  </si>
  <si>
    <t>盆踊り練習会</t>
    <rPh sb="0" eb="2">
      <t>ボンオド</t>
    </rPh>
    <rPh sb="3" eb="5">
      <t>レンシュウ</t>
    </rPh>
    <rPh sb="5" eb="6">
      <t>カイ</t>
    </rPh>
    <phoneticPr fontId="2"/>
  </si>
  <si>
    <t>社協</t>
    <phoneticPr fontId="2"/>
  </si>
  <si>
    <t>7/24</t>
    <phoneticPr fontId="2"/>
  </si>
  <si>
    <t>自治会代表者会議</t>
    <rPh sb="0" eb="3">
      <t>ジチカイ</t>
    </rPh>
    <rPh sb="3" eb="6">
      <t>ダイヒョウシャ</t>
    </rPh>
    <rPh sb="6" eb="8">
      <t>カイギ</t>
    </rPh>
    <phoneticPr fontId="2"/>
  </si>
  <si>
    <t>7/25</t>
    <phoneticPr fontId="2"/>
  </si>
  <si>
    <r>
      <t>宵宮、</t>
    </r>
    <r>
      <rPr>
        <sz val="10"/>
        <rFont val="ＭＳ Ｐ明朝"/>
        <family val="1"/>
        <charset val="128"/>
      </rPr>
      <t>御霊うつし15:00(連合4名参加)</t>
    </r>
    <r>
      <rPr>
        <sz val="11"/>
        <rFont val="ＭＳ Ｐ明朝"/>
        <family val="1"/>
        <charset val="128"/>
      </rPr>
      <t xml:space="preserve">  </t>
    </r>
    <phoneticPr fontId="2"/>
  </si>
  <si>
    <t>親子ピザつくり教室（親子１２組×１人５００円）</t>
    <rPh sb="0" eb="2">
      <t>オヤコ</t>
    </rPh>
    <rPh sb="7" eb="9">
      <t>キョウシツ</t>
    </rPh>
    <rPh sb="10" eb="12">
      <t>オヤコ</t>
    </rPh>
    <rPh sb="14" eb="15">
      <t>クミ</t>
    </rPh>
    <rPh sb="17" eb="18">
      <t>ニン</t>
    </rPh>
    <rPh sb="21" eb="22">
      <t>エン</t>
    </rPh>
    <phoneticPr fontId="2"/>
  </si>
  <si>
    <t>市保健ｾﾝﾀｰ</t>
    <rPh sb="0" eb="1">
      <t>シ</t>
    </rPh>
    <rPh sb="1" eb="3">
      <t>ホケン</t>
    </rPh>
    <phoneticPr fontId="2"/>
  </si>
  <si>
    <t>北ブロック公民館</t>
    <rPh sb="0" eb="1">
      <t>キタ</t>
    </rPh>
    <rPh sb="5" eb="8">
      <t>コウミンカン</t>
    </rPh>
    <phoneticPr fontId="2"/>
  </si>
  <si>
    <t>7/26</t>
    <phoneticPr fontId="2"/>
  </si>
  <si>
    <t>後半水流し</t>
    <rPh sb="3" eb="4">
      <t>ナガ</t>
    </rPh>
    <phoneticPr fontId="2"/>
  </si>
  <si>
    <t xml:space="preserve">八坂神社例大祭神事10:00，宮立12:50  </t>
    <rPh sb="15" eb="16">
      <t>ミヤ</t>
    </rPh>
    <rPh sb="16" eb="17">
      <t>リツ</t>
    </rPh>
    <phoneticPr fontId="2"/>
  </si>
  <si>
    <t>7/27</t>
    <phoneticPr fontId="2"/>
  </si>
  <si>
    <t xml:space="preserve">八坂神社例大祭後片付け、鉢洗い  </t>
    <phoneticPr fontId="2"/>
  </si>
  <si>
    <t>八坂神社</t>
    <phoneticPr fontId="2"/>
  </si>
  <si>
    <t>7/28</t>
    <phoneticPr fontId="2"/>
  </si>
  <si>
    <t>子ども卓球教室　20名、</t>
    <rPh sb="0" eb="1">
      <t>コ</t>
    </rPh>
    <rPh sb="3" eb="5">
      <t>タッキュウ</t>
    </rPh>
    <rPh sb="5" eb="7">
      <t>キョウシツ</t>
    </rPh>
    <rPh sb="10" eb="11">
      <t>メイ</t>
    </rPh>
    <phoneticPr fontId="2"/>
  </si>
  <si>
    <t>7/30</t>
    <phoneticPr fontId="2"/>
  </si>
  <si>
    <t>ふれあいｻﾛﾝ：フラダンス</t>
    <phoneticPr fontId="2"/>
  </si>
  <si>
    <t>ふれあい福祉</t>
    <rPh sb="4" eb="6">
      <t>フクシ</t>
    </rPh>
    <phoneticPr fontId="2"/>
  </si>
  <si>
    <t>7/29</t>
    <phoneticPr fontId="2"/>
  </si>
  <si>
    <t>13：00，14：30　和菓子つくりにﾁｬﾚﾝｼﾞ各回１０名×７００円</t>
    <rPh sb="34" eb="35">
      <t>エン</t>
    </rPh>
    <phoneticPr fontId="2"/>
  </si>
  <si>
    <t>盆踊り練習会</t>
    <rPh sb="3" eb="5">
      <t>レンシュウ</t>
    </rPh>
    <rPh sb="5" eb="6">
      <t>カイ</t>
    </rPh>
    <phoneticPr fontId="2"/>
  </si>
  <si>
    <t>7/31</t>
    <phoneticPr fontId="2"/>
  </si>
  <si>
    <t>R8年８月</t>
    <rPh sb="2" eb="3">
      <t>ネン</t>
    </rPh>
    <phoneticPr fontId="2"/>
  </si>
  <si>
    <t>8/1</t>
    <phoneticPr fontId="2"/>
  </si>
  <si>
    <t>盆踊り準備 （実行委員会）</t>
    <rPh sb="7" eb="9">
      <t>ジッコウ</t>
    </rPh>
    <rPh sb="9" eb="12">
      <t>イインカイ</t>
    </rPh>
    <phoneticPr fontId="2"/>
  </si>
  <si>
    <t>神田小</t>
  </si>
  <si>
    <t>自治会､社協</t>
  </si>
  <si>
    <t>盆踊（18:00～21:00）</t>
    <phoneticPr fontId="2"/>
  </si>
  <si>
    <t>8/2</t>
    <phoneticPr fontId="2"/>
  </si>
  <si>
    <t>盆踊後片付け、反省会（8；00～12：00）</t>
    <rPh sb="2" eb="3">
      <t>アト</t>
    </rPh>
    <rPh sb="3" eb="5">
      <t>カタヅ</t>
    </rPh>
    <rPh sb="7" eb="9">
      <t>ハンセイ</t>
    </rPh>
    <rPh sb="9" eb="10">
      <t>カイ</t>
    </rPh>
    <phoneticPr fontId="2"/>
  </si>
  <si>
    <t>神田小・自治会館</t>
    <rPh sb="4" eb="6">
      <t>ジチ</t>
    </rPh>
    <rPh sb="6" eb="8">
      <t>カイカン</t>
    </rPh>
    <phoneticPr fontId="2"/>
  </si>
  <si>
    <t>8/3</t>
    <phoneticPr fontId="2"/>
  </si>
  <si>
    <t>8/5</t>
    <phoneticPr fontId="2"/>
  </si>
  <si>
    <t>子供書道教室　20名（申込：7/13～2次元ｺｰﾄﾞ）</t>
    <rPh sb="2" eb="4">
      <t>ショドウ</t>
    </rPh>
    <rPh sb="4" eb="6">
      <t>キョウシツ</t>
    </rPh>
    <rPh sb="9" eb="10">
      <t>メイ</t>
    </rPh>
    <rPh sb="11" eb="13">
      <t>モウシコミ</t>
    </rPh>
    <rPh sb="20" eb="22">
      <t>ジゲン</t>
    </rPh>
    <phoneticPr fontId="2"/>
  </si>
  <si>
    <t>平塚書道協会</t>
    <rPh sb="0" eb="2">
      <t>ヒラツカ</t>
    </rPh>
    <rPh sb="2" eb="4">
      <t>ショドウ</t>
    </rPh>
    <rPh sb="4" eb="6">
      <t>キョウカイ</t>
    </rPh>
    <phoneticPr fontId="2"/>
  </si>
  <si>
    <t>自治会館</t>
    <phoneticPr fontId="2"/>
  </si>
  <si>
    <t>8/7</t>
    <phoneticPr fontId="2"/>
  </si>
  <si>
    <t>8/7-17（金－月）</t>
    <rPh sb="7" eb="8">
      <t>キン</t>
    </rPh>
    <rPh sb="9" eb="10">
      <t>ゲツ</t>
    </rPh>
    <phoneticPr fontId="2"/>
  </si>
  <si>
    <t>自治会館閉館</t>
    <rPh sb="0" eb="4">
      <t>ジチカイカン</t>
    </rPh>
    <rPh sb="4" eb="6">
      <t>ヘイカン</t>
    </rPh>
    <phoneticPr fontId="2"/>
  </si>
  <si>
    <t>自治会館</t>
    <rPh sb="0" eb="4">
      <t>ジチカイカン</t>
    </rPh>
    <phoneticPr fontId="2"/>
  </si>
  <si>
    <t>自治会</t>
    <rPh sb="0" eb="3">
      <t>ジチカイ</t>
    </rPh>
    <phoneticPr fontId="2"/>
  </si>
  <si>
    <t>金</t>
    <phoneticPr fontId="2"/>
  </si>
  <si>
    <t>共同募金会平塚市支部会</t>
    <rPh sb="0" eb="2">
      <t>キョウドウ</t>
    </rPh>
    <rPh sb="2" eb="4">
      <t>ボキン</t>
    </rPh>
    <rPh sb="4" eb="5">
      <t>ア</t>
    </rPh>
    <rPh sb="5" eb="7">
      <t>ヒラツカ</t>
    </rPh>
    <rPh sb="7" eb="8">
      <t>シ</t>
    </rPh>
    <rPh sb="8" eb="10">
      <t>シブ</t>
    </rPh>
    <rPh sb="10" eb="11">
      <t>カイ</t>
    </rPh>
    <phoneticPr fontId="2"/>
  </si>
  <si>
    <t>勤労会館</t>
    <rPh sb="0" eb="2">
      <t>キンロウ</t>
    </rPh>
    <rPh sb="2" eb="4">
      <t>カイカン</t>
    </rPh>
    <phoneticPr fontId="2"/>
  </si>
  <si>
    <t>子供生け花教室　20名５００円、</t>
    <rPh sb="2" eb="3">
      <t>イ</t>
    </rPh>
    <rPh sb="4" eb="5">
      <t>バナ</t>
    </rPh>
    <rPh sb="5" eb="7">
      <t>キョウシツ</t>
    </rPh>
    <rPh sb="10" eb="11">
      <t>メイ</t>
    </rPh>
    <rPh sb="14" eb="15">
      <t>エン</t>
    </rPh>
    <phoneticPr fontId="2"/>
  </si>
  <si>
    <t>大神公民館</t>
    <rPh sb="0" eb="2">
      <t>オオカミ</t>
    </rPh>
    <phoneticPr fontId="2"/>
  </si>
  <si>
    <t>若樹会､大神公民館</t>
    <rPh sb="0" eb="1">
      <t>ワカ</t>
    </rPh>
    <rPh sb="1" eb="2">
      <t>イツキ</t>
    </rPh>
    <rPh sb="2" eb="3">
      <t>カイ</t>
    </rPh>
    <rPh sb="4" eb="6">
      <t>オオカミ</t>
    </rPh>
    <rPh sb="6" eb="8">
      <t>コウミン</t>
    </rPh>
    <rPh sb="8" eb="9">
      <t>カン</t>
    </rPh>
    <phoneticPr fontId="2"/>
  </si>
  <si>
    <t>8/8</t>
    <phoneticPr fontId="2"/>
  </si>
  <si>
    <t>若樹会､神田公民館</t>
    <rPh sb="0" eb="1">
      <t>ワカ</t>
    </rPh>
    <rPh sb="1" eb="2">
      <t>イツキ</t>
    </rPh>
    <rPh sb="2" eb="3">
      <t>カイ</t>
    </rPh>
    <rPh sb="4" eb="6">
      <t>カンダ</t>
    </rPh>
    <rPh sb="6" eb="8">
      <t>コウミン</t>
    </rPh>
    <rPh sb="8" eb="9">
      <t>カン</t>
    </rPh>
    <phoneticPr fontId="2"/>
  </si>
  <si>
    <t>8/9</t>
    <phoneticPr fontId="2"/>
  </si>
  <si>
    <t>8/11-16（火－日）</t>
    <rPh sb="8" eb="9">
      <t>カ</t>
    </rPh>
    <rPh sb="10" eb="11">
      <t>ニチ</t>
    </rPh>
    <phoneticPr fontId="2"/>
  </si>
  <si>
    <t>学校閉庁日（連絡先　35-8120教育総務課8：30～17：15）</t>
    <phoneticPr fontId="2"/>
  </si>
  <si>
    <t>8/13-16</t>
    <phoneticPr fontId="2"/>
  </si>
  <si>
    <t>旧盆</t>
    <rPh sb="0" eb="1">
      <t>キュウ</t>
    </rPh>
    <phoneticPr fontId="2"/>
  </si>
  <si>
    <t>8/18</t>
    <phoneticPr fontId="2"/>
  </si>
  <si>
    <t>子供ドラム教室　１０名（申込7/13～2次元ｺｰﾄﾞ）</t>
    <rPh sb="0" eb="2">
      <t>コドモ</t>
    </rPh>
    <rPh sb="5" eb="7">
      <t>キョウシツ</t>
    </rPh>
    <rPh sb="10" eb="11">
      <t>メイ</t>
    </rPh>
    <rPh sb="12" eb="14">
      <t>モウシコミ</t>
    </rPh>
    <rPh sb="20" eb="22">
      <t>ジゲン</t>
    </rPh>
    <phoneticPr fontId="2"/>
  </si>
  <si>
    <t>8/19</t>
    <phoneticPr fontId="2"/>
  </si>
  <si>
    <t>地区レク実行委員会</t>
    <rPh sb="0" eb="2">
      <t>チク</t>
    </rPh>
    <rPh sb="4" eb="6">
      <t>ジッコウ</t>
    </rPh>
    <rPh sb="6" eb="9">
      <t>イインカイ</t>
    </rPh>
    <phoneticPr fontId="2"/>
  </si>
  <si>
    <t>8/20</t>
    <phoneticPr fontId="2"/>
  </si>
  <si>
    <t>家族で星空観察会：60名、申込７/15～神田公民館</t>
    <rPh sb="0" eb="2">
      <t>カゾク</t>
    </rPh>
    <rPh sb="3" eb="5">
      <t>ホシゾラ</t>
    </rPh>
    <rPh sb="5" eb="7">
      <t>カンサツ</t>
    </rPh>
    <rPh sb="7" eb="8">
      <t>カイ</t>
    </rPh>
    <rPh sb="11" eb="12">
      <t>メイ</t>
    </rPh>
    <rPh sb="13" eb="15">
      <t>モウシコミ</t>
    </rPh>
    <rPh sb="20" eb="22">
      <t>カンダ</t>
    </rPh>
    <rPh sb="22" eb="25">
      <t>コウミンカン</t>
    </rPh>
    <phoneticPr fontId="2"/>
  </si>
  <si>
    <t>平塚博物館</t>
    <rPh sb="0" eb="2">
      <t>ヒラツカ</t>
    </rPh>
    <rPh sb="2" eb="5">
      <t>ハクブツカン</t>
    </rPh>
    <phoneticPr fontId="2"/>
  </si>
  <si>
    <t>8/20-26</t>
    <phoneticPr fontId="2"/>
  </si>
  <si>
    <t>体育館以外の10月分公民館利用申込</t>
    <rPh sb="0" eb="3">
      <t>タイイクカン</t>
    </rPh>
    <rPh sb="3" eb="5">
      <t>イガイ</t>
    </rPh>
    <rPh sb="8" eb="10">
      <t>ガツブン</t>
    </rPh>
    <rPh sb="10" eb="13">
      <t>コウミンカン</t>
    </rPh>
    <rPh sb="13" eb="15">
      <t>リヨウ</t>
    </rPh>
    <rPh sb="15" eb="16">
      <t>モウ</t>
    </rPh>
    <rPh sb="16" eb="17">
      <t>コ</t>
    </rPh>
    <phoneticPr fontId="2"/>
  </si>
  <si>
    <t>8/21</t>
    <phoneticPr fontId="2"/>
  </si>
  <si>
    <t>神社締飾り、正月飾り用わら稲刈り</t>
    <rPh sb="2" eb="3">
      <t>シ</t>
    </rPh>
    <rPh sb="3" eb="4">
      <t>カザ</t>
    </rPh>
    <rPh sb="6" eb="8">
      <t>ショウガツ</t>
    </rPh>
    <rPh sb="8" eb="9">
      <t>カザ</t>
    </rPh>
    <rPh sb="12" eb="14">
      <t>イネカ</t>
    </rPh>
    <phoneticPr fontId="2"/>
  </si>
  <si>
    <t>八坂神社、公民館</t>
    <rPh sb="5" eb="8">
      <t>コウミンカン</t>
    </rPh>
    <phoneticPr fontId="2"/>
  </si>
  <si>
    <t>神田小学校避難所運営委員会</t>
    <rPh sb="0" eb="2">
      <t>カンダ</t>
    </rPh>
    <rPh sb="2" eb="5">
      <t>ショウガッコウ</t>
    </rPh>
    <rPh sb="5" eb="8">
      <t>ヒナンジョ</t>
    </rPh>
    <rPh sb="8" eb="10">
      <t>ウンエイ</t>
    </rPh>
    <rPh sb="10" eb="13">
      <t>イインカイ</t>
    </rPh>
    <phoneticPr fontId="2"/>
  </si>
  <si>
    <t>5.7丁目、宮前住宅</t>
    <rPh sb="3" eb="5">
      <t>チョウメ</t>
    </rPh>
    <rPh sb="6" eb="8">
      <t>ミヤマエ</t>
    </rPh>
    <rPh sb="8" eb="10">
      <t>ジュウタク</t>
    </rPh>
    <phoneticPr fontId="2"/>
  </si>
  <si>
    <t>8/22</t>
    <phoneticPr fontId="2"/>
  </si>
  <si>
    <t>普通救急救命講習</t>
    <rPh sb="0" eb="2">
      <t>フツウ</t>
    </rPh>
    <rPh sb="2" eb="4">
      <t>キュウキュウ</t>
    </rPh>
    <rPh sb="4" eb="6">
      <t>キュウメイ</t>
    </rPh>
    <rPh sb="6" eb="8">
      <t>コウシュウ</t>
    </rPh>
    <phoneticPr fontId="2"/>
  </si>
  <si>
    <t xml:space="preserve">例大祭反省会  </t>
    <phoneticPr fontId="2"/>
  </si>
  <si>
    <t xml:space="preserve">諏訪社祭典(下町：20日過ぎの土曜日） </t>
    <phoneticPr fontId="2"/>
  </si>
  <si>
    <t>田村下町</t>
    <rPh sb="0" eb="2">
      <t>タムラ</t>
    </rPh>
    <phoneticPr fontId="2"/>
  </si>
  <si>
    <t>8/26</t>
    <phoneticPr fontId="2"/>
  </si>
  <si>
    <t>HP運営委員会     　</t>
    <phoneticPr fontId="2"/>
  </si>
  <si>
    <t>HP運営委員会</t>
  </si>
  <si>
    <t>8/27</t>
    <phoneticPr fontId="2"/>
  </si>
  <si>
    <t>ふれあいｻﾛﾝ：茶話会</t>
    <rPh sb="8" eb="11">
      <t>サワカイ</t>
    </rPh>
    <phoneticPr fontId="2"/>
  </si>
  <si>
    <t>自治会館/ｻﾝｼｬｲﾝ</t>
    <rPh sb="0" eb="2">
      <t>ジチ</t>
    </rPh>
    <rPh sb="2" eb="4">
      <t>カイカン</t>
    </rPh>
    <phoneticPr fontId="2"/>
  </si>
  <si>
    <t>ふれあい福祉</t>
  </si>
  <si>
    <t>子供、茶道教室　２０名、３００円、申込7/13～</t>
    <rPh sb="3" eb="5">
      <t>サドウ</t>
    </rPh>
    <rPh sb="5" eb="7">
      <t>キョウシツ</t>
    </rPh>
    <rPh sb="10" eb="11">
      <t>メイ</t>
    </rPh>
    <rPh sb="15" eb="16">
      <t>エン</t>
    </rPh>
    <rPh sb="17" eb="19">
      <t>モウシコミ</t>
    </rPh>
    <phoneticPr fontId="2"/>
  </si>
  <si>
    <t>8/28</t>
    <phoneticPr fontId="2"/>
  </si>
  <si>
    <t>湘南平塚花火大会</t>
    <rPh sb="2" eb="4">
      <t>ヒラツカ</t>
    </rPh>
    <rPh sb="4" eb="6">
      <t>ハナビ</t>
    </rPh>
    <rPh sb="6" eb="8">
      <t>タイカイ</t>
    </rPh>
    <phoneticPr fontId="2"/>
  </si>
  <si>
    <t>相模川河口</t>
    <phoneticPr fontId="2"/>
  </si>
  <si>
    <t>8/29</t>
    <phoneticPr fontId="2"/>
  </si>
  <si>
    <t>打合せ</t>
    <rPh sb="0" eb="2">
      <t>ウチアワ</t>
    </rPh>
    <phoneticPr fontId="2"/>
  </si>
  <si>
    <t>子育て支援</t>
    <rPh sb="0" eb="2">
      <t>コソダ</t>
    </rPh>
    <rPh sb="3" eb="5">
      <t>シエン</t>
    </rPh>
    <phoneticPr fontId="2"/>
  </si>
  <si>
    <t>防犯ﾊﾟﾄﾛｰﾙ説明会</t>
    <rPh sb="0" eb="2">
      <t>ボウハン</t>
    </rPh>
    <rPh sb="8" eb="11">
      <t>セツメイカイ</t>
    </rPh>
    <phoneticPr fontId="2"/>
  </si>
  <si>
    <t>防犯協会</t>
    <phoneticPr fontId="2"/>
  </si>
  <si>
    <t>夏祭り　　（雨天時：8/31）</t>
    <rPh sb="0" eb="2">
      <t>ナツマツ</t>
    </rPh>
    <phoneticPr fontId="2"/>
  </si>
  <si>
    <t>Ｒ8年9月</t>
    <phoneticPr fontId="2"/>
  </si>
  <si>
    <t>9/1</t>
    <phoneticPr fontId="2"/>
  </si>
  <si>
    <t>火</t>
    <rPh sb="0" eb="1">
      <t>カ</t>
    </rPh>
    <phoneticPr fontId="2"/>
  </si>
  <si>
    <t>小中学校授業開始</t>
    <phoneticPr fontId="2"/>
  </si>
  <si>
    <t>9/2</t>
    <phoneticPr fontId="2"/>
  </si>
  <si>
    <t>神田小学校学校運営委員会</t>
    <rPh sb="0" eb="2">
      <t>カンダ</t>
    </rPh>
    <rPh sb="2" eb="5">
      <t>ショウガッコウ</t>
    </rPh>
    <rPh sb="5" eb="7">
      <t>ガッコウ</t>
    </rPh>
    <rPh sb="7" eb="9">
      <t>ウンエイ</t>
    </rPh>
    <rPh sb="9" eb="12">
      <t>イインカイ</t>
    </rPh>
    <phoneticPr fontId="2"/>
  </si>
  <si>
    <t>神田小学校</t>
    <rPh sb="0" eb="2">
      <t>カンダ</t>
    </rPh>
    <rPh sb="2" eb="5">
      <t>ショウガッコウ</t>
    </rPh>
    <phoneticPr fontId="2"/>
  </si>
  <si>
    <t>9/4</t>
    <phoneticPr fontId="2"/>
  </si>
  <si>
    <t>9/5</t>
    <phoneticPr fontId="2"/>
  </si>
  <si>
    <t>9/6</t>
    <phoneticPr fontId="2"/>
  </si>
  <si>
    <t>田村防災訓練→神田中</t>
    <rPh sb="0" eb="2">
      <t>タムラ</t>
    </rPh>
    <rPh sb="2" eb="4">
      <t>ボウサイ</t>
    </rPh>
    <rPh sb="4" eb="6">
      <t>クンレン</t>
    </rPh>
    <rPh sb="7" eb="9">
      <t>カンダ</t>
    </rPh>
    <rPh sb="9" eb="10">
      <t>チュウ</t>
    </rPh>
    <phoneticPr fontId="2"/>
  </si>
  <si>
    <t>自主防災会</t>
    <rPh sb="0" eb="2">
      <t>ジシュ</t>
    </rPh>
    <rPh sb="2" eb="4">
      <t>ボウサイ</t>
    </rPh>
    <rPh sb="4" eb="5">
      <t>カイ</t>
    </rPh>
    <phoneticPr fontId="2"/>
  </si>
  <si>
    <t>9/10</t>
    <phoneticPr fontId="2"/>
  </si>
  <si>
    <t>調理研修会：調理実習</t>
    <rPh sb="0" eb="2">
      <t>チョウリ</t>
    </rPh>
    <rPh sb="2" eb="5">
      <t>ケンシュウカイ</t>
    </rPh>
    <rPh sb="6" eb="8">
      <t>チョウリ</t>
    </rPh>
    <rPh sb="8" eb="10">
      <t>ジッシュウ</t>
    </rPh>
    <phoneticPr fontId="2"/>
  </si>
  <si>
    <t>高齢福祉部会</t>
    <rPh sb="0" eb="2">
      <t>コウレイ</t>
    </rPh>
    <rPh sb="2" eb="4">
      <t>フクシ</t>
    </rPh>
    <phoneticPr fontId="2"/>
  </si>
  <si>
    <t>米寿のお祝い</t>
    <rPh sb="0" eb="1">
      <t>ベイ</t>
    </rPh>
    <rPh sb="1" eb="2">
      <t>ジュ</t>
    </rPh>
    <rPh sb="4" eb="5">
      <t>イワ</t>
    </rPh>
    <phoneticPr fontId="2"/>
  </si>
  <si>
    <t>運営委員会</t>
    <rPh sb="0" eb="2">
      <t>ウンエイ</t>
    </rPh>
    <rPh sb="2" eb="5">
      <t>イインカイ</t>
    </rPh>
    <phoneticPr fontId="2"/>
  </si>
  <si>
    <t xml:space="preserve">地区レク第2回実行委員会 </t>
    <phoneticPr fontId="2"/>
  </si>
  <si>
    <t>体振</t>
  </si>
  <si>
    <t>9/13</t>
    <phoneticPr fontId="2"/>
  </si>
  <si>
    <t xml:space="preserve">横内御霊神社例大祭 (第3週末日曜日)     </t>
    <rPh sb="11" eb="12">
      <t>ダイ</t>
    </rPh>
    <rPh sb="13" eb="15">
      <t>シュウマツ</t>
    </rPh>
    <rPh sb="15" eb="18">
      <t>ニチヨウビ</t>
    </rPh>
    <phoneticPr fontId="2"/>
  </si>
  <si>
    <t>横内</t>
  </si>
  <si>
    <t>水田落水</t>
    <rPh sb="0" eb="2">
      <t>スイデン</t>
    </rPh>
    <phoneticPr fontId="2"/>
  </si>
  <si>
    <t>水田</t>
    <rPh sb="0" eb="2">
      <t>スイデン</t>
    </rPh>
    <phoneticPr fontId="2"/>
  </si>
  <si>
    <t>9/15，16</t>
    <phoneticPr fontId="2"/>
  </si>
  <si>
    <t>企業合同就職面接会（問合：21-9758産業振興課）</t>
    <rPh sb="0" eb="2">
      <t>キギョウ</t>
    </rPh>
    <rPh sb="2" eb="4">
      <t>ゴウドウ</t>
    </rPh>
    <rPh sb="4" eb="6">
      <t>シュウショク</t>
    </rPh>
    <rPh sb="6" eb="8">
      <t>メンセツ</t>
    </rPh>
    <rPh sb="8" eb="9">
      <t>カイ</t>
    </rPh>
    <rPh sb="10" eb="12">
      <t>トイアワ</t>
    </rPh>
    <rPh sb="20" eb="22">
      <t>サンギョウ</t>
    </rPh>
    <rPh sb="22" eb="25">
      <t>シンコウカ</t>
    </rPh>
    <phoneticPr fontId="2"/>
  </si>
  <si>
    <t>平信文化芸能ﾎｰﾙ</t>
    <rPh sb="0" eb="1">
      <t>ヒラ</t>
    </rPh>
    <rPh sb="1" eb="2">
      <t>シン</t>
    </rPh>
    <rPh sb="2" eb="4">
      <t>ブンカ</t>
    </rPh>
    <rPh sb="4" eb="6">
      <t>ゲイノウ</t>
    </rPh>
    <phoneticPr fontId="2"/>
  </si>
  <si>
    <t>市産業振興課</t>
    <rPh sb="0" eb="1">
      <t>シ</t>
    </rPh>
    <rPh sb="1" eb="3">
      <t>サンギョウ</t>
    </rPh>
    <rPh sb="3" eb="5">
      <t>シンコウ</t>
    </rPh>
    <rPh sb="5" eb="6">
      <t>カ</t>
    </rPh>
    <phoneticPr fontId="2"/>
  </si>
  <si>
    <t>9/18</t>
    <phoneticPr fontId="2"/>
  </si>
  <si>
    <t>体育館で遊ぼう：ママカフェ</t>
    <rPh sb="0" eb="3">
      <t>タイイクカン</t>
    </rPh>
    <rPh sb="4" eb="5">
      <t>アソ</t>
    </rPh>
    <phoneticPr fontId="2"/>
  </si>
  <si>
    <t>子育て支援部会</t>
    <phoneticPr fontId="2"/>
  </si>
  <si>
    <t>ごみ処理場見学会</t>
    <rPh sb="2" eb="4">
      <t>ショリ</t>
    </rPh>
    <rPh sb="4" eb="5">
      <t>バ</t>
    </rPh>
    <rPh sb="5" eb="8">
      <t>ケンガクカイ</t>
    </rPh>
    <phoneticPr fontId="2"/>
  </si>
  <si>
    <t>ゴミ減</t>
    <rPh sb="2" eb="3">
      <t>ゲン</t>
    </rPh>
    <phoneticPr fontId="2"/>
  </si>
  <si>
    <t xml:space="preserve">田村連絡会議         </t>
    <phoneticPr fontId="2"/>
  </si>
  <si>
    <t>9/19</t>
    <phoneticPr fontId="2"/>
  </si>
  <si>
    <t>夜間ﾊﾟﾄﾛｰﾙ：体育振興会、ごみ減推進員介</t>
    <rPh sb="0" eb="2">
      <t>ヤカン</t>
    </rPh>
    <rPh sb="9" eb="11">
      <t>タイイク</t>
    </rPh>
    <rPh sb="11" eb="14">
      <t>シンコウカイ</t>
    </rPh>
    <rPh sb="17" eb="18">
      <t>ゲン</t>
    </rPh>
    <rPh sb="18" eb="20">
      <t>スイシン</t>
    </rPh>
    <rPh sb="20" eb="21">
      <t>イン</t>
    </rPh>
    <rPh sb="21" eb="22">
      <t>カイ</t>
    </rPh>
    <phoneticPr fontId="2"/>
  </si>
  <si>
    <t>夜間ﾊﾟﾄﾛｰﾙ：体育振興会、ﾀﾞｲｱﾊﾟﾚｽ第5自治会</t>
    <rPh sb="0" eb="2">
      <t>ヤカン</t>
    </rPh>
    <rPh sb="10" eb="12">
      <t>シンコウ</t>
    </rPh>
    <rPh sb="12" eb="13">
      <t>カイ</t>
    </rPh>
    <rPh sb="13" eb="14">
      <t>、</t>
    </rPh>
    <rPh sb="22" eb="25">
      <t>ジチカイ</t>
    </rPh>
    <phoneticPr fontId="2"/>
  </si>
  <si>
    <t>9/20-26</t>
    <phoneticPr fontId="2"/>
  </si>
  <si>
    <t>体育館以外の１１月分公民館利用申込</t>
    <rPh sb="0" eb="5">
      <t>タイイクカンイガイ</t>
    </rPh>
    <rPh sb="8" eb="10">
      <t>ガツブン</t>
    </rPh>
    <rPh sb="10" eb="13">
      <t>コウミンカン</t>
    </rPh>
    <rPh sb="13" eb="15">
      <t>リヨウ</t>
    </rPh>
    <rPh sb="15" eb="17">
      <t>モウシコミ</t>
    </rPh>
    <phoneticPr fontId="2"/>
  </si>
  <si>
    <t>9/21-30</t>
    <phoneticPr fontId="2"/>
  </si>
  <si>
    <t>秋の全国交通安全週間</t>
  </si>
  <si>
    <t>9/23</t>
    <phoneticPr fontId="2"/>
  </si>
  <si>
    <t xml:space="preserve">田村ＨＰ運営委員会 </t>
    <phoneticPr fontId="2"/>
  </si>
  <si>
    <t>ＨＰ運営委員会</t>
  </si>
  <si>
    <t>9/24</t>
    <phoneticPr fontId="2"/>
  </si>
  <si>
    <t>ふれあいｻﾛﾝ/　茶話会</t>
    <rPh sb="9" eb="12">
      <t>サワカイ</t>
    </rPh>
    <phoneticPr fontId="2"/>
  </si>
  <si>
    <t>9/25</t>
    <phoneticPr fontId="2"/>
  </si>
  <si>
    <t>夜間ﾊﾟﾄﾛｰﾙ：福祉村、交通安全、8丁目自治会</t>
    <rPh sb="0" eb="2">
      <t>ヤカン</t>
    </rPh>
    <rPh sb="10" eb="11">
      <t>ムラ</t>
    </rPh>
    <rPh sb="11" eb="12">
      <t>、</t>
    </rPh>
    <rPh sb="12" eb="14">
      <t>コウツウ</t>
    </rPh>
    <rPh sb="14" eb="16">
      <t>アンゼン</t>
    </rPh>
    <rPh sb="16" eb="17">
      <t>、</t>
    </rPh>
    <rPh sb="17" eb="20">
      <t>８チョウメ</t>
    </rPh>
    <rPh sb="20" eb="23">
      <t>ジチカイ</t>
    </rPh>
    <phoneticPr fontId="2"/>
  </si>
  <si>
    <t>夜間ﾊﾟﾄﾛｰﾙ：福祉村、交通安全、ｹﾞｰﾄﾎﾞｰﾙ</t>
    <phoneticPr fontId="2"/>
  </si>
  <si>
    <t>9/26</t>
    <phoneticPr fontId="2"/>
  </si>
  <si>
    <t>神田中学校運動会　　雨天時9/28　</t>
    <rPh sb="10" eb="13">
      <t>ウテンジ</t>
    </rPh>
    <phoneticPr fontId="2"/>
  </si>
  <si>
    <t>9/28</t>
    <phoneticPr fontId="2"/>
  </si>
  <si>
    <t>脳いきいきｻﾛﾝ（認知症予防教室）</t>
    <rPh sb="0" eb="1">
      <t>ノウ</t>
    </rPh>
    <rPh sb="9" eb="12">
      <t>ニンチショウ</t>
    </rPh>
    <rPh sb="12" eb="14">
      <t>ヨボウ</t>
    </rPh>
    <rPh sb="14" eb="16">
      <t>キョウシツ</t>
    </rPh>
    <phoneticPr fontId="2"/>
  </si>
  <si>
    <t>ｻﾝﾚｼﾞﾃﾞﾝｽ</t>
    <phoneticPr fontId="2"/>
  </si>
  <si>
    <t>9/30</t>
    <phoneticPr fontId="2"/>
  </si>
  <si>
    <t>体験型終活講座：在宅医療・介護支援ｾﾝﾀｰ共催</t>
    <rPh sb="0" eb="3">
      <t>タイケンガタ</t>
    </rPh>
    <rPh sb="3" eb="5">
      <t>シュウカツ</t>
    </rPh>
    <rPh sb="5" eb="7">
      <t>コウザ</t>
    </rPh>
    <rPh sb="8" eb="10">
      <t>ザイタク</t>
    </rPh>
    <rPh sb="10" eb="12">
      <t>イリョウ</t>
    </rPh>
    <rPh sb="13" eb="15">
      <t>カイゴ</t>
    </rPh>
    <rPh sb="15" eb="17">
      <t>シエン</t>
    </rPh>
    <rPh sb="21" eb="23">
      <t>キョウサイ</t>
    </rPh>
    <phoneticPr fontId="2"/>
  </si>
  <si>
    <t>北図書館</t>
    <rPh sb="0" eb="1">
      <t>キタ</t>
    </rPh>
    <rPh sb="1" eb="4">
      <t>トショカン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</si>
</sst>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0" tint="-0.499984740745262"/>
      <name val="ＭＳ Ｐ明朝"/>
      <family val="1"/>
      <charset val="128"/>
    </font>
    <font>
      <sz val="10"/>
      <color theme="0" tint="-0.49998474074526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 vertical="center"/>
    </xf>
    <xf numFmtId="0" fontId="3" fillId="0" borderId="0" xfId="1" applyFont="1" applyAlignment="1"/>
    <xf numFmtId="0" fontId="5" fillId="0" borderId="0" xfId="1" applyFont="1" applyAlignment="1"/>
    <xf numFmtId="49" fontId="6" fillId="0" borderId="0" xfId="1" applyNumberFormat="1" applyFont="1" applyAlignment="1"/>
    <xf numFmtId="56" fontId="6" fillId="0" borderId="0" xfId="1" applyNumberFormat="1" applyFont="1" applyAlignment="1">
      <alignment horizontal="center"/>
    </xf>
    <xf numFmtId="20" fontId="6" fillId="0" borderId="0" xfId="1" applyNumberFormat="1" applyFont="1" applyAlignment="1"/>
    <xf numFmtId="0" fontId="6" fillId="0" borderId="0" xfId="1" applyFont="1" applyAlignment="1"/>
    <xf numFmtId="57" fontId="6" fillId="0" borderId="0" xfId="1" applyNumberFormat="1" applyFont="1" applyAlignment="1"/>
    <xf numFmtId="0" fontId="1" fillId="0" borderId="0" xfId="2">
      <alignment vertical="center"/>
    </xf>
    <xf numFmtId="49" fontId="6" fillId="0" borderId="1" xfId="1" applyNumberFormat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49" fontId="6" fillId="0" borderId="1" xfId="1" applyNumberFormat="1" applyFont="1" applyBorder="1" applyAlignment="1"/>
    <xf numFmtId="20" fontId="6" fillId="0" borderId="1" xfId="1" applyNumberFormat="1" applyFont="1" applyBorder="1" applyAlignment="1"/>
    <xf numFmtId="0" fontId="6" fillId="0" borderId="1" xfId="1" applyFont="1" applyBorder="1" applyAlignment="1"/>
    <xf numFmtId="56" fontId="6" fillId="0" borderId="1" xfId="1" applyNumberFormat="1" applyFont="1" applyBorder="1" applyAlignment="1">
      <alignment horizontal="center"/>
    </xf>
    <xf numFmtId="49" fontId="6" fillId="0" borderId="1" xfId="1" applyNumberFormat="1" applyFont="1" applyBorder="1" applyAlignment="1">
      <alignment horizontal="left"/>
    </xf>
    <xf numFmtId="0" fontId="6" fillId="0" borderId="0" xfId="1" applyFont="1" applyAlignment="1">
      <alignment horizontal="center"/>
    </xf>
    <xf numFmtId="0" fontId="7" fillId="0" borderId="1" xfId="1" applyFont="1" applyBorder="1" applyAlignment="1"/>
    <xf numFmtId="0" fontId="7" fillId="0" borderId="1" xfId="1" applyFont="1" applyBorder="1" applyAlignment="1">
      <alignment horizontal="center"/>
    </xf>
    <xf numFmtId="0" fontId="8" fillId="0" borderId="1" xfId="1" applyFont="1" applyBorder="1" applyAlignment="1"/>
    <xf numFmtId="20" fontId="6" fillId="0" borderId="0" xfId="1" applyNumberFormat="1" applyFont="1" applyAlignment="1">
      <alignment horizontal="center"/>
    </xf>
    <xf numFmtId="49" fontId="9" fillId="0" borderId="0" xfId="1" applyNumberFormat="1" applyFont="1" applyAlignment="1"/>
    <xf numFmtId="0" fontId="9" fillId="0" borderId="0" xfId="1" applyFont="1" applyAlignment="1">
      <alignment horizontal="center"/>
    </xf>
    <xf numFmtId="20" fontId="9" fillId="0" borderId="0" xfId="1" applyNumberFormat="1" applyFont="1" applyAlignment="1"/>
    <xf numFmtId="0" fontId="9" fillId="0" borderId="0" xfId="1" applyFont="1" applyAlignment="1"/>
    <xf numFmtId="49" fontId="9" fillId="0" borderId="0" xfId="1" applyNumberFormat="1" applyFont="1" applyAlignment="1">
      <alignment horizontal="left"/>
    </xf>
    <xf numFmtId="0" fontId="10" fillId="0" borderId="0" xfId="1" applyFont="1" applyAlignment="1"/>
    <xf numFmtId="56" fontId="9" fillId="0" borderId="0" xfId="1" applyNumberFormat="1" applyFont="1" applyAlignment="1">
      <alignment horizontal="center"/>
    </xf>
    <xf numFmtId="49" fontId="9" fillId="0" borderId="1" xfId="1" applyNumberFormat="1" applyFont="1" applyBorder="1" applyAlignment="1"/>
    <xf numFmtId="0" fontId="9" fillId="0" borderId="1" xfId="1" applyFont="1" applyBorder="1" applyAlignment="1">
      <alignment horizontal="center"/>
    </xf>
    <xf numFmtId="20" fontId="9" fillId="0" borderId="1" xfId="1" applyNumberFormat="1" applyFont="1" applyBorder="1" applyAlignment="1"/>
    <xf numFmtId="0" fontId="9" fillId="0" borderId="1" xfId="1" applyFont="1" applyBorder="1" applyAlignment="1"/>
  </cellXfs>
  <cellStyles count="3">
    <cellStyle name="標準" xfId="0" builtinId="0"/>
    <cellStyle name="標準 2" xfId="1" xr:uid="{122892A4-46E9-4158-98F6-2CDBFBA7BA9A}"/>
    <cellStyle name="標準 4" xfId="2" xr:uid="{605A12ED-841D-4908-9AD6-1B3A90E07E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12800-36A2-42EC-B922-6A04FD34A5E0}">
  <dimension ref="A1:G111"/>
  <sheetViews>
    <sheetView tabSelected="1" topLeftCell="A84" workbookViewId="0">
      <selection activeCell="I107" sqref="I107"/>
    </sheetView>
  </sheetViews>
  <sheetFormatPr defaultColWidth="9" defaultRowHeight="13.5" x14ac:dyDescent="0.15"/>
  <cols>
    <col min="1" max="1" width="2.25" customWidth="1"/>
    <col min="2" max="2" width="6.125" customWidth="1"/>
    <col min="3" max="3" width="2.625" customWidth="1"/>
    <col min="4" max="4" width="6.875" customWidth="1"/>
    <col min="5" max="5" width="41.125" customWidth="1"/>
    <col min="6" max="6" width="15.5" customWidth="1"/>
    <col min="7" max="7" width="18.125" customWidth="1"/>
  </cols>
  <sheetData>
    <row r="1" spans="1:7" ht="27" customHeight="1" x14ac:dyDescent="0.15">
      <c r="B1" s="1"/>
      <c r="C1" s="2" t="s">
        <v>0</v>
      </c>
      <c r="D1" s="2"/>
      <c r="E1" s="2"/>
      <c r="F1" s="2"/>
      <c r="G1" s="3"/>
    </row>
    <row r="2" spans="1:7" s="10" customFormat="1" ht="14.25" x14ac:dyDescent="0.15">
      <c r="A2" s="4" t="s">
        <v>1</v>
      </c>
      <c r="B2" s="5"/>
      <c r="C2" s="6"/>
      <c r="D2" s="7"/>
      <c r="E2" s="8"/>
      <c r="F2" s="8"/>
      <c r="G2" s="9">
        <v>46204</v>
      </c>
    </row>
    <row r="3" spans="1:7" s="10" customFormat="1" ht="14.25" x14ac:dyDescent="0.15">
      <c r="A3" s="3"/>
      <c r="B3" s="11" t="s">
        <v>2</v>
      </c>
      <c r="C3" s="12" t="s">
        <v>3</v>
      </c>
      <c r="D3" s="13" t="s">
        <v>4</v>
      </c>
      <c r="E3" s="13" t="s">
        <v>5</v>
      </c>
      <c r="F3" s="14" t="s">
        <v>6</v>
      </c>
      <c r="G3" s="13" t="s">
        <v>7</v>
      </c>
    </row>
    <row r="4" spans="1:7" s="10" customFormat="1" ht="14.25" x14ac:dyDescent="0.15">
      <c r="A4" s="3"/>
      <c r="B4" s="15" t="s">
        <v>8</v>
      </c>
      <c r="C4" s="12" t="str">
        <f>TEXT(B4,"aaa")</f>
        <v>水</v>
      </c>
      <c r="D4" s="16">
        <v>0.375</v>
      </c>
      <c r="E4" s="17" t="s">
        <v>9</v>
      </c>
      <c r="F4" s="17" t="s">
        <v>10</v>
      </c>
      <c r="G4" s="17" t="s">
        <v>10</v>
      </c>
    </row>
    <row r="5" spans="1:7" s="10" customFormat="1" ht="14.25" x14ac:dyDescent="0.15">
      <c r="A5" s="3"/>
      <c r="B5" s="15" t="s">
        <v>11</v>
      </c>
      <c r="C5" s="18" t="s">
        <v>12</v>
      </c>
      <c r="D5" s="16">
        <v>0.58333333333333337</v>
      </c>
      <c r="E5" s="17" t="s">
        <v>13</v>
      </c>
      <c r="F5" s="17" t="s">
        <v>14</v>
      </c>
      <c r="G5" s="17" t="s">
        <v>15</v>
      </c>
    </row>
    <row r="6" spans="1:7" s="10" customFormat="1" ht="14.25" x14ac:dyDescent="0.15">
      <c r="A6" s="3"/>
      <c r="B6" s="19" t="s">
        <v>8</v>
      </c>
      <c r="C6" s="13" t="str">
        <f>TEXT(B6,"aaa")</f>
        <v>水</v>
      </c>
      <c r="D6" s="16">
        <v>0.79166666666666663</v>
      </c>
      <c r="E6" s="17" t="s">
        <v>16</v>
      </c>
      <c r="F6" s="17" t="s">
        <v>17</v>
      </c>
      <c r="G6" s="17" t="s">
        <v>18</v>
      </c>
    </row>
    <row r="7" spans="1:7" s="10" customFormat="1" ht="14.25" x14ac:dyDescent="0.15">
      <c r="A7" s="3"/>
      <c r="B7" s="19" t="s">
        <v>19</v>
      </c>
      <c r="C7" s="13" t="str">
        <f t="shared" ref="C7:C8" si="0">TEXT(B7,"aaa")</f>
        <v>木</v>
      </c>
      <c r="D7" s="16">
        <v>0.41666666666666669</v>
      </c>
      <c r="E7" s="17" t="s">
        <v>20</v>
      </c>
      <c r="F7" s="17" t="s">
        <v>21</v>
      </c>
      <c r="G7" s="17" t="s">
        <v>22</v>
      </c>
    </row>
    <row r="8" spans="1:7" s="10" customFormat="1" ht="14.25" x14ac:dyDescent="0.15">
      <c r="A8" s="3"/>
      <c r="B8" s="5" t="s">
        <v>19</v>
      </c>
      <c r="C8" s="13" t="str">
        <f t="shared" si="0"/>
        <v>木</v>
      </c>
      <c r="D8" s="7">
        <v>0.5625</v>
      </c>
      <c r="E8" s="8" t="s">
        <v>23</v>
      </c>
      <c r="F8" s="8" t="s">
        <v>24</v>
      </c>
      <c r="G8" s="8" t="s">
        <v>25</v>
      </c>
    </row>
    <row r="9" spans="1:7" s="10" customFormat="1" ht="14.25" x14ac:dyDescent="0.15">
      <c r="A9" s="3"/>
      <c r="B9" s="19" t="s">
        <v>26</v>
      </c>
      <c r="C9" s="13" t="str">
        <f>TEXT(B9,"aaa")</f>
        <v>金</v>
      </c>
      <c r="D9" s="16">
        <v>0.39583333333333298</v>
      </c>
      <c r="E9" s="17" t="s">
        <v>27</v>
      </c>
      <c r="F9" s="17" t="s">
        <v>28</v>
      </c>
      <c r="G9" s="17" t="s">
        <v>29</v>
      </c>
    </row>
    <row r="10" spans="1:7" s="10" customFormat="1" ht="14.25" x14ac:dyDescent="0.15">
      <c r="A10" s="3"/>
      <c r="B10" s="15" t="s">
        <v>30</v>
      </c>
      <c r="C10" s="18"/>
      <c r="D10" s="16"/>
      <c r="E10" s="17" t="s">
        <v>31</v>
      </c>
      <c r="F10" s="17"/>
      <c r="G10" s="17" t="s">
        <v>32</v>
      </c>
    </row>
    <row r="11" spans="1:7" s="10" customFormat="1" ht="14.25" x14ac:dyDescent="0.15">
      <c r="A11" s="3"/>
      <c r="B11" s="15" t="s">
        <v>26</v>
      </c>
      <c r="C11" s="13" t="str">
        <f>TEXT(B11,"aaa")</f>
        <v>金</v>
      </c>
      <c r="D11" s="16">
        <v>0.79166666666666696</v>
      </c>
      <c r="E11" s="17" t="s">
        <v>33</v>
      </c>
      <c r="F11" s="17" t="s">
        <v>24</v>
      </c>
      <c r="G11" s="17" t="s">
        <v>34</v>
      </c>
    </row>
    <row r="12" spans="1:7" s="10" customFormat="1" ht="14.25" x14ac:dyDescent="0.15">
      <c r="A12" s="3"/>
      <c r="B12" s="19" t="s">
        <v>35</v>
      </c>
      <c r="C12" s="13" t="str">
        <f t="shared" ref="C12:C25" si="1">TEXT(B12,"aaa")</f>
        <v>土</v>
      </c>
      <c r="D12" s="16">
        <v>0.39583333333333331</v>
      </c>
      <c r="E12" s="17" t="s">
        <v>36</v>
      </c>
      <c r="F12" s="17" t="s">
        <v>37</v>
      </c>
      <c r="G12" s="17" t="s">
        <v>37</v>
      </c>
    </row>
    <row r="13" spans="1:7" s="10" customFormat="1" ht="14.25" x14ac:dyDescent="0.15">
      <c r="A13" s="3"/>
      <c r="B13" s="19" t="s">
        <v>38</v>
      </c>
      <c r="C13" s="13" t="str">
        <f t="shared" si="1"/>
        <v>日</v>
      </c>
      <c r="D13" s="16">
        <v>0.41666666666666669</v>
      </c>
      <c r="E13" s="17" t="s">
        <v>39</v>
      </c>
      <c r="F13" s="17" t="s">
        <v>37</v>
      </c>
      <c r="G13" s="17" t="s">
        <v>37</v>
      </c>
    </row>
    <row r="14" spans="1:7" s="10" customFormat="1" ht="14.25" x14ac:dyDescent="0.15">
      <c r="A14" s="3"/>
      <c r="B14" s="19" t="s">
        <v>38</v>
      </c>
      <c r="C14" s="13" t="str">
        <f t="shared" si="1"/>
        <v>日</v>
      </c>
      <c r="D14" s="16"/>
      <c r="E14" s="17" t="s">
        <v>40</v>
      </c>
      <c r="F14" s="17" t="s">
        <v>41</v>
      </c>
      <c r="G14" s="17" t="s">
        <v>42</v>
      </c>
    </row>
    <row r="15" spans="1:7" s="10" customFormat="1" ht="14.25" x14ac:dyDescent="0.15">
      <c r="A15" s="3"/>
      <c r="B15" s="25" t="s">
        <v>43</v>
      </c>
      <c r="C15" s="26" t="str">
        <f t="shared" si="1"/>
        <v>月</v>
      </c>
      <c r="D15" s="27"/>
      <c r="E15" s="28" t="s">
        <v>44</v>
      </c>
      <c r="F15" s="28"/>
      <c r="G15" s="28"/>
    </row>
    <row r="16" spans="1:7" s="10" customFormat="1" x14ac:dyDescent="0.15">
      <c r="A16" s="5"/>
      <c r="B16" s="25" t="s">
        <v>45</v>
      </c>
      <c r="C16" s="26" t="str">
        <f t="shared" si="1"/>
        <v>火</v>
      </c>
      <c r="D16" s="27">
        <v>0.39583333333333331</v>
      </c>
      <c r="E16" s="28" t="s">
        <v>46</v>
      </c>
      <c r="F16" s="28" t="s">
        <v>47</v>
      </c>
      <c r="G16" s="28" t="s">
        <v>32</v>
      </c>
    </row>
    <row r="17" spans="1:7" s="10" customFormat="1" ht="14.25" hidden="1" x14ac:dyDescent="0.15">
      <c r="A17" s="3"/>
      <c r="B17" s="25" t="s">
        <v>48</v>
      </c>
      <c r="C17" s="26" t="str">
        <f t="shared" si="1"/>
        <v>木</v>
      </c>
      <c r="D17" s="27">
        <v>0.41666666666666669</v>
      </c>
      <c r="E17" s="28" t="s">
        <v>49</v>
      </c>
      <c r="F17" s="28" t="s">
        <v>50</v>
      </c>
      <c r="G17" s="28" t="s">
        <v>50</v>
      </c>
    </row>
    <row r="18" spans="1:7" s="10" customFormat="1" ht="14.25" x14ac:dyDescent="0.15">
      <c r="A18" s="3"/>
      <c r="B18" s="25" t="s">
        <v>51</v>
      </c>
      <c r="C18" s="26" t="str">
        <f t="shared" si="1"/>
        <v>金</v>
      </c>
      <c r="D18" s="27"/>
      <c r="E18" s="28" t="s">
        <v>52</v>
      </c>
      <c r="F18" s="28"/>
      <c r="G18" s="28" t="s">
        <v>53</v>
      </c>
    </row>
    <row r="19" spans="1:7" s="10" customFormat="1" ht="14.25" x14ac:dyDescent="0.15">
      <c r="A19" s="3"/>
      <c r="B19" s="15" t="s">
        <v>54</v>
      </c>
      <c r="C19" s="18"/>
      <c r="D19" s="16"/>
      <c r="E19" s="17" t="s">
        <v>55</v>
      </c>
      <c r="F19" s="21"/>
      <c r="G19" s="21" t="s">
        <v>56</v>
      </c>
    </row>
    <row r="20" spans="1:7" s="10" customFormat="1" ht="14.25" x14ac:dyDescent="0.15">
      <c r="A20" s="3"/>
      <c r="B20" s="15" t="s">
        <v>57</v>
      </c>
      <c r="C20" s="18" t="str">
        <f t="shared" si="1"/>
        <v>土</v>
      </c>
      <c r="D20" s="16">
        <v>0.58333333333333337</v>
      </c>
      <c r="E20" s="17" t="s">
        <v>58</v>
      </c>
      <c r="F20" s="21" t="s">
        <v>59</v>
      </c>
      <c r="G20" s="21" t="s">
        <v>60</v>
      </c>
    </row>
    <row r="21" spans="1:7" s="10" customFormat="1" ht="14.25" x14ac:dyDescent="0.15">
      <c r="A21" s="3"/>
      <c r="B21" s="15" t="s">
        <v>61</v>
      </c>
      <c r="C21" s="13" t="str">
        <f t="shared" si="1"/>
        <v>日</v>
      </c>
      <c r="D21" s="16">
        <v>0.33333333333333331</v>
      </c>
      <c r="E21" s="17" t="s">
        <v>62</v>
      </c>
      <c r="F21" s="17"/>
      <c r="G21" s="17" t="s">
        <v>37</v>
      </c>
    </row>
    <row r="22" spans="1:7" s="10" customFormat="1" ht="14.25" x14ac:dyDescent="0.15">
      <c r="A22" s="3"/>
      <c r="B22" s="29" t="s">
        <v>61</v>
      </c>
      <c r="C22" s="26" t="str">
        <f t="shared" si="1"/>
        <v>日</v>
      </c>
      <c r="D22" s="27">
        <v>0.35416666666666669</v>
      </c>
      <c r="E22" s="28" t="s">
        <v>63</v>
      </c>
      <c r="F22" s="28" t="s">
        <v>64</v>
      </c>
      <c r="G22" s="30" t="s">
        <v>65</v>
      </c>
    </row>
    <row r="23" spans="1:7" s="10" customFormat="1" ht="14.25" x14ac:dyDescent="0.15">
      <c r="A23" s="3"/>
      <c r="B23" s="15" t="s">
        <v>66</v>
      </c>
      <c r="C23" s="13"/>
      <c r="D23" s="16"/>
      <c r="E23" s="17" t="s">
        <v>67</v>
      </c>
      <c r="F23" s="17" t="s">
        <v>64</v>
      </c>
      <c r="G23" s="21" t="s">
        <v>68</v>
      </c>
    </row>
    <row r="24" spans="1:7" s="10" customFormat="1" ht="14.25" x14ac:dyDescent="0.15">
      <c r="A24" s="3"/>
      <c r="B24" s="25" t="s">
        <v>69</v>
      </c>
      <c r="C24" s="26" t="str">
        <f t="shared" si="1"/>
        <v>土</v>
      </c>
      <c r="D24" s="27">
        <v>0.41666666666666669</v>
      </c>
      <c r="E24" s="28" t="s">
        <v>70</v>
      </c>
      <c r="F24" s="28" t="s">
        <v>71</v>
      </c>
      <c r="G24" s="28" t="s">
        <v>71</v>
      </c>
    </row>
    <row r="25" spans="1:7" s="10" customFormat="1" ht="14.25" x14ac:dyDescent="0.15">
      <c r="A25" s="3"/>
      <c r="B25" s="15" t="s">
        <v>69</v>
      </c>
      <c r="C25" s="13" t="str">
        <f t="shared" si="1"/>
        <v>土</v>
      </c>
      <c r="D25" s="16">
        <v>0.79166666666666696</v>
      </c>
      <c r="E25" s="17" t="s">
        <v>72</v>
      </c>
      <c r="F25" s="21" t="s">
        <v>24</v>
      </c>
      <c r="G25" s="17" t="s">
        <v>73</v>
      </c>
    </row>
    <row r="26" spans="1:7" s="10" customFormat="1" ht="14.25" hidden="1" x14ac:dyDescent="0.15">
      <c r="A26" s="3"/>
      <c r="B26" s="5" t="s">
        <v>74</v>
      </c>
      <c r="C26" s="20"/>
      <c r="D26" s="7"/>
      <c r="E26" s="8" t="s">
        <v>75</v>
      </c>
      <c r="F26" s="8" t="s">
        <v>76</v>
      </c>
      <c r="G26" s="8" t="s">
        <v>76</v>
      </c>
    </row>
    <row r="27" spans="1:7" s="10" customFormat="1" ht="14.25" hidden="1" x14ac:dyDescent="0.15">
      <c r="A27" s="3"/>
      <c r="B27" s="19" t="s">
        <v>74</v>
      </c>
      <c r="C27" s="13"/>
      <c r="D27" s="16"/>
      <c r="E27" s="21" t="s">
        <v>77</v>
      </c>
      <c r="F27" s="17"/>
      <c r="G27" s="21"/>
    </row>
    <row r="28" spans="1:7" s="10" customFormat="1" ht="14.25" hidden="1" x14ac:dyDescent="0.15">
      <c r="A28" s="3"/>
      <c r="B28" s="19" t="s">
        <v>74</v>
      </c>
      <c r="C28" s="13"/>
      <c r="D28" s="16"/>
      <c r="E28" s="21" t="s">
        <v>78</v>
      </c>
      <c r="F28" s="17"/>
      <c r="G28" s="21"/>
    </row>
    <row r="29" spans="1:7" s="10" customFormat="1" ht="14.25" x14ac:dyDescent="0.15">
      <c r="A29" s="3"/>
      <c r="B29" s="15" t="s">
        <v>79</v>
      </c>
      <c r="C29" s="13"/>
      <c r="D29" s="16"/>
      <c r="E29" s="17" t="s">
        <v>80</v>
      </c>
      <c r="F29" s="17" t="s">
        <v>81</v>
      </c>
      <c r="G29" s="17" t="s">
        <v>81</v>
      </c>
    </row>
    <row r="30" spans="1:7" s="10" customFormat="1" ht="14.25" x14ac:dyDescent="0.15">
      <c r="A30" s="3"/>
      <c r="B30" s="15" t="s">
        <v>82</v>
      </c>
      <c r="C30" s="18" t="str">
        <f t="shared" ref="C30:C31" si="2">TEXT(B30,"aaa")</f>
        <v>水</v>
      </c>
      <c r="D30" s="16">
        <v>0.41666666666666669</v>
      </c>
      <c r="E30" s="17" t="s">
        <v>83</v>
      </c>
      <c r="F30" s="17" t="s">
        <v>59</v>
      </c>
      <c r="G30" s="17" t="s">
        <v>59</v>
      </c>
    </row>
    <row r="31" spans="1:7" s="10" customFormat="1" ht="14.25" x14ac:dyDescent="0.15">
      <c r="A31" s="3"/>
      <c r="B31" s="19" t="s">
        <v>82</v>
      </c>
      <c r="C31" s="18" t="str">
        <f t="shared" si="2"/>
        <v>水</v>
      </c>
      <c r="D31" s="16">
        <v>0.79166666666666663</v>
      </c>
      <c r="E31" s="17" t="s">
        <v>84</v>
      </c>
      <c r="F31" s="17" t="s">
        <v>85</v>
      </c>
      <c r="G31" s="17" t="s">
        <v>84</v>
      </c>
    </row>
    <row r="32" spans="1:7" s="10" customFormat="1" ht="14.25" x14ac:dyDescent="0.15">
      <c r="A32" s="3"/>
      <c r="B32" s="25" t="s">
        <v>86</v>
      </c>
      <c r="C32" s="31"/>
      <c r="D32" s="27"/>
      <c r="E32" s="28" t="s">
        <v>87</v>
      </c>
      <c r="F32" s="28"/>
      <c r="G32" s="28" t="s">
        <v>88</v>
      </c>
    </row>
    <row r="33" spans="1:7" s="10" customFormat="1" ht="13.5" customHeight="1" x14ac:dyDescent="0.15">
      <c r="A33" s="3"/>
      <c r="B33" s="19" t="s">
        <v>89</v>
      </c>
      <c r="C33" s="18" t="str">
        <f t="shared" ref="C33:C45" si="3">TEXT(B33,"aaa")</f>
        <v>木</v>
      </c>
      <c r="D33" s="16">
        <v>0.375</v>
      </c>
      <c r="E33" s="17" t="s">
        <v>90</v>
      </c>
      <c r="F33" s="17" t="s">
        <v>85</v>
      </c>
      <c r="G33" s="17" t="s">
        <v>91</v>
      </c>
    </row>
    <row r="34" spans="1:7" s="10" customFormat="1" ht="15.75" customHeight="1" x14ac:dyDescent="0.15">
      <c r="A34" s="3"/>
      <c r="B34" s="19" t="s">
        <v>92</v>
      </c>
      <c r="C34" s="13" t="str">
        <f t="shared" si="3"/>
        <v>金</v>
      </c>
      <c r="D34" s="16">
        <v>0.79166666666666663</v>
      </c>
      <c r="E34" s="17" t="s">
        <v>93</v>
      </c>
      <c r="F34" s="17" t="s">
        <v>24</v>
      </c>
      <c r="G34" s="17" t="s">
        <v>34</v>
      </c>
    </row>
    <row r="35" spans="1:7" s="10" customFormat="1" ht="14.25" x14ac:dyDescent="0.15">
      <c r="A35" s="3"/>
      <c r="B35" s="15" t="s">
        <v>94</v>
      </c>
      <c r="C35" s="13" t="str">
        <f t="shared" si="3"/>
        <v>土</v>
      </c>
      <c r="D35" s="16">
        <v>0.3125</v>
      </c>
      <c r="E35" s="17" t="s">
        <v>95</v>
      </c>
      <c r="F35" s="17" t="s">
        <v>37</v>
      </c>
      <c r="G35" s="17" t="s">
        <v>37</v>
      </c>
    </row>
    <row r="36" spans="1:7" s="10" customFormat="1" ht="14.25" x14ac:dyDescent="0.15">
      <c r="A36" s="3"/>
      <c r="B36" s="15" t="s">
        <v>94</v>
      </c>
      <c r="C36" s="18" t="str">
        <f t="shared" si="3"/>
        <v>土</v>
      </c>
      <c r="D36" s="16">
        <v>0.41666666666666669</v>
      </c>
      <c r="E36" s="17" t="s">
        <v>96</v>
      </c>
      <c r="F36" s="17" t="s">
        <v>97</v>
      </c>
      <c r="G36" s="17" t="s">
        <v>98</v>
      </c>
    </row>
    <row r="37" spans="1:7" s="10" customFormat="1" ht="14.25" x14ac:dyDescent="0.15">
      <c r="A37" s="3"/>
      <c r="B37" s="19" t="s">
        <v>99</v>
      </c>
      <c r="C37" s="18" t="str">
        <f t="shared" si="3"/>
        <v>日</v>
      </c>
      <c r="D37" s="16"/>
      <c r="E37" s="17" t="s">
        <v>100</v>
      </c>
      <c r="F37" s="21" t="s">
        <v>64</v>
      </c>
      <c r="G37" s="21" t="s">
        <v>65</v>
      </c>
    </row>
    <row r="38" spans="1:7" s="10" customFormat="1" ht="14.25" x14ac:dyDescent="0.15">
      <c r="A38" s="3"/>
      <c r="B38" s="19" t="s">
        <v>99</v>
      </c>
      <c r="C38" s="18" t="str">
        <f t="shared" si="3"/>
        <v>日</v>
      </c>
      <c r="D38" s="16">
        <v>0.3125</v>
      </c>
      <c r="E38" s="17" t="s">
        <v>101</v>
      </c>
      <c r="F38" s="17" t="s">
        <v>37</v>
      </c>
      <c r="G38" s="17" t="s">
        <v>37</v>
      </c>
    </row>
    <row r="39" spans="1:7" s="10" customFormat="1" ht="14.25" x14ac:dyDescent="0.15">
      <c r="A39" s="3"/>
      <c r="B39" s="19" t="s">
        <v>102</v>
      </c>
      <c r="C39" s="18" t="str">
        <f t="shared" si="3"/>
        <v>月</v>
      </c>
      <c r="D39" s="16">
        <v>0.3125</v>
      </c>
      <c r="E39" s="17" t="s">
        <v>103</v>
      </c>
      <c r="F39" s="17" t="s">
        <v>104</v>
      </c>
      <c r="G39" s="17" t="s">
        <v>37</v>
      </c>
    </row>
    <row r="40" spans="1:7" s="10" customFormat="1" ht="14.25" x14ac:dyDescent="0.15">
      <c r="A40" s="3"/>
      <c r="B40" s="15" t="s">
        <v>105</v>
      </c>
      <c r="C40" s="18" t="str">
        <f t="shared" si="3"/>
        <v>火</v>
      </c>
      <c r="D40" s="16">
        <v>0.41666666666666669</v>
      </c>
      <c r="E40" s="17" t="s">
        <v>106</v>
      </c>
      <c r="F40" s="17" t="s">
        <v>59</v>
      </c>
      <c r="G40" s="17" t="s">
        <v>59</v>
      </c>
    </row>
    <row r="41" spans="1:7" s="10" customFormat="1" ht="14.25" x14ac:dyDescent="0.15">
      <c r="A41" s="3"/>
      <c r="B41" s="15" t="s">
        <v>107</v>
      </c>
      <c r="C41" s="13" t="str">
        <f t="shared" si="3"/>
        <v>木</v>
      </c>
      <c r="D41" s="16">
        <v>0.375</v>
      </c>
      <c r="E41" s="17" t="s">
        <v>108</v>
      </c>
      <c r="F41" s="17" t="s">
        <v>81</v>
      </c>
      <c r="G41" s="17" t="s">
        <v>109</v>
      </c>
    </row>
    <row r="42" spans="1:7" s="10" customFormat="1" ht="14.25" x14ac:dyDescent="0.15">
      <c r="A42" s="3"/>
      <c r="B42" s="15" t="s">
        <v>110</v>
      </c>
      <c r="C42" s="18" t="str">
        <f t="shared" si="3"/>
        <v>水</v>
      </c>
      <c r="D42" s="17" t="s">
        <v>111</v>
      </c>
      <c r="E42" s="17"/>
      <c r="F42" s="17" t="s">
        <v>59</v>
      </c>
      <c r="G42" s="17" t="s">
        <v>59</v>
      </c>
    </row>
    <row r="43" spans="1:7" s="10" customFormat="1" ht="15.75" customHeight="1" x14ac:dyDescent="0.15">
      <c r="A43" s="3"/>
      <c r="B43" s="19" t="s">
        <v>110</v>
      </c>
      <c r="C43" s="13" t="str">
        <f t="shared" si="3"/>
        <v>水</v>
      </c>
      <c r="D43" s="16">
        <v>0.79166666666666663</v>
      </c>
      <c r="E43" s="17" t="s">
        <v>112</v>
      </c>
      <c r="F43" s="17" t="s">
        <v>85</v>
      </c>
      <c r="G43" s="17" t="s">
        <v>15</v>
      </c>
    </row>
    <row r="44" spans="1:7" s="10" customFormat="1" ht="14.25" x14ac:dyDescent="0.15">
      <c r="A44" s="3"/>
      <c r="B44" s="15" t="s">
        <v>107</v>
      </c>
      <c r="C44" s="18" t="str">
        <f t="shared" si="3"/>
        <v>木</v>
      </c>
      <c r="D44" s="17" t="s">
        <v>111</v>
      </c>
      <c r="E44" s="17"/>
      <c r="F44" s="17" t="s">
        <v>59</v>
      </c>
      <c r="G44" s="17" t="s">
        <v>59</v>
      </c>
    </row>
    <row r="45" spans="1:7" s="10" customFormat="1" ht="14.25" x14ac:dyDescent="0.15">
      <c r="A45" s="3"/>
      <c r="B45" s="15" t="s">
        <v>113</v>
      </c>
      <c r="C45" s="18" t="str">
        <f t="shared" si="3"/>
        <v>金</v>
      </c>
      <c r="D45" s="16">
        <v>0.41666666666666669</v>
      </c>
      <c r="E45" s="17" t="s">
        <v>106</v>
      </c>
      <c r="F45" s="17" t="s">
        <v>59</v>
      </c>
      <c r="G45" s="17" t="s">
        <v>59</v>
      </c>
    </row>
    <row r="46" spans="1:7" s="10" customFormat="1" ht="18" customHeight="1" x14ac:dyDescent="0.15">
      <c r="A46" s="4" t="s">
        <v>114</v>
      </c>
      <c r="B46" s="5"/>
      <c r="C46" s="6"/>
      <c r="D46" s="7"/>
      <c r="E46" s="8"/>
      <c r="F46" s="9"/>
      <c r="G46" s="9"/>
    </row>
    <row r="47" spans="1:7" s="10" customFormat="1" ht="14.25" x14ac:dyDescent="0.15">
      <c r="A47" s="3"/>
      <c r="B47" s="11" t="s">
        <v>2</v>
      </c>
      <c r="C47" s="12" t="s">
        <v>3</v>
      </c>
      <c r="D47" s="13" t="s">
        <v>4</v>
      </c>
      <c r="E47" s="13" t="s">
        <v>5</v>
      </c>
      <c r="F47" s="22" t="s">
        <v>6</v>
      </c>
      <c r="G47" s="13" t="s">
        <v>7</v>
      </c>
    </row>
    <row r="48" spans="1:7" s="10" customFormat="1" ht="14.25" x14ac:dyDescent="0.15">
      <c r="A48" s="3"/>
      <c r="B48" s="19" t="s">
        <v>115</v>
      </c>
      <c r="C48" s="13" t="str">
        <f t="shared" ref="C48:C56" si="4">TEXT(B48,"aaa")</f>
        <v>土</v>
      </c>
      <c r="D48" s="16">
        <v>0.33333333333333298</v>
      </c>
      <c r="E48" s="17" t="s">
        <v>116</v>
      </c>
      <c r="F48" s="17" t="s">
        <v>117</v>
      </c>
      <c r="G48" s="17" t="s">
        <v>118</v>
      </c>
    </row>
    <row r="49" spans="1:7" s="10" customFormat="1" ht="14.25" x14ac:dyDescent="0.15">
      <c r="A49" s="3"/>
      <c r="B49" s="19" t="s">
        <v>115</v>
      </c>
      <c r="C49" s="13" t="str">
        <f t="shared" si="4"/>
        <v>土</v>
      </c>
      <c r="D49" s="16">
        <v>0.39583333333333331</v>
      </c>
      <c r="E49" s="17" t="s">
        <v>36</v>
      </c>
      <c r="F49" s="17" t="s">
        <v>37</v>
      </c>
      <c r="G49" s="17" t="s">
        <v>37</v>
      </c>
    </row>
    <row r="50" spans="1:7" s="10" customFormat="1" ht="14.25" x14ac:dyDescent="0.15">
      <c r="A50" s="3"/>
      <c r="B50" s="19" t="s">
        <v>115</v>
      </c>
      <c r="C50" s="13" t="str">
        <f t="shared" si="4"/>
        <v>土</v>
      </c>
      <c r="D50" s="16">
        <v>0.72916666666666663</v>
      </c>
      <c r="E50" s="17" t="s">
        <v>119</v>
      </c>
      <c r="F50" s="17" t="s">
        <v>117</v>
      </c>
      <c r="G50" s="17" t="s">
        <v>118</v>
      </c>
    </row>
    <row r="51" spans="1:7" s="10" customFormat="1" ht="14.25" x14ac:dyDescent="0.15">
      <c r="A51" s="3"/>
      <c r="B51" s="19" t="s">
        <v>120</v>
      </c>
      <c r="C51" s="13" t="str">
        <f t="shared" si="4"/>
        <v>日</v>
      </c>
      <c r="D51" s="16">
        <v>0.33333333333333331</v>
      </c>
      <c r="E51" s="17" t="s">
        <v>121</v>
      </c>
      <c r="F51" s="17" t="s">
        <v>122</v>
      </c>
      <c r="G51" s="17" t="s">
        <v>118</v>
      </c>
    </row>
    <row r="52" spans="1:7" s="10" customFormat="1" ht="14.25" x14ac:dyDescent="0.15">
      <c r="A52" s="3"/>
      <c r="B52" s="15" t="s">
        <v>123</v>
      </c>
      <c r="C52" s="12" t="str">
        <f t="shared" si="4"/>
        <v>月</v>
      </c>
      <c r="D52" s="16">
        <v>0.375</v>
      </c>
      <c r="E52" s="17" t="s">
        <v>9</v>
      </c>
      <c r="F52" s="17" t="s">
        <v>10</v>
      </c>
      <c r="G52" s="17" t="s">
        <v>10</v>
      </c>
    </row>
    <row r="53" spans="1:7" s="10" customFormat="1" ht="14.25" x14ac:dyDescent="0.15">
      <c r="A53" s="3"/>
      <c r="B53" s="19" t="s">
        <v>124</v>
      </c>
      <c r="C53" s="13" t="str">
        <f t="shared" si="4"/>
        <v>水</v>
      </c>
      <c r="D53" s="16">
        <v>0.41666666666666669</v>
      </c>
      <c r="E53" s="17" t="s">
        <v>125</v>
      </c>
      <c r="F53" s="17" t="s">
        <v>10</v>
      </c>
      <c r="G53" s="17" t="s">
        <v>126</v>
      </c>
    </row>
    <row r="54" spans="1:7" s="10" customFormat="1" ht="14.25" x14ac:dyDescent="0.15">
      <c r="A54" s="3"/>
      <c r="B54" s="19" t="s">
        <v>124</v>
      </c>
      <c r="C54" s="13" t="str">
        <f t="shared" si="4"/>
        <v>水</v>
      </c>
      <c r="D54" s="16">
        <v>0.79166666666666663</v>
      </c>
      <c r="E54" s="17" t="s">
        <v>16</v>
      </c>
      <c r="F54" s="17" t="s">
        <v>127</v>
      </c>
      <c r="G54" s="17" t="s">
        <v>18</v>
      </c>
    </row>
    <row r="55" spans="1:7" s="10" customFormat="1" ht="15.75" customHeight="1" x14ac:dyDescent="0.15">
      <c r="A55" s="3"/>
      <c r="B55" s="19" t="s">
        <v>128</v>
      </c>
      <c r="C55" s="13" t="str">
        <f t="shared" si="4"/>
        <v>金</v>
      </c>
      <c r="D55" s="16">
        <v>0.39583333333333298</v>
      </c>
      <c r="E55" s="17" t="s">
        <v>27</v>
      </c>
      <c r="F55" s="17" t="s">
        <v>28</v>
      </c>
      <c r="G55" s="17" t="s">
        <v>29</v>
      </c>
    </row>
    <row r="56" spans="1:7" s="10" customFormat="1" ht="14.25" x14ac:dyDescent="0.15">
      <c r="A56" s="3"/>
      <c r="B56" s="15" t="s">
        <v>128</v>
      </c>
      <c r="C56" s="13" t="str">
        <f t="shared" si="4"/>
        <v>金</v>
      </c>
      <c r="D56" s="16">
        <v>0.79166666666666696</v>
      </c>
      <c r="E56" s="17" t="s">
        <v>33</v>
      </c>
      <c r="F56" s="17" t="s">
        <v>24</v>
      </c>
      <c r="G56" s="17" t="s">
        <v>34</v>
      </c>
    </row>
    <row r="57" spans="1:7" s="10" customFormat="1" ht="14.25" x14ac:dyDescent="0.15">
      <c r="A57" s="3"/>
      <c r="B57" s="19" t="s">
        <v>129</v>
      </c>
      <c r="C57" s="13"/>
      <c r="D57" s="16"/>
      <c r="E57" s="17" t="s">
        <v>130</v>
      </c>
      <c r="F57" s="17" t="s">
        <v>131</v>
      </c>
      <c r="G57" s="17" t="s">
        <v>132</v>
      </c>
    </row>
    <row r="58" spans="1:7" s="10" customFormat="1" ht="14.25" x14ac:dyDescent="0.15">
      <c r="A58" s="3"/>
      <c r="B58" s="29" t="s">
        <v>128</v>
      </c>
      <c r="C58" s="26" t="s">
        <v>133</v>
      </c>
      <c r="D58" s="27">
        <v>0.58333333333333337</v>
      </c>
      <c r="E58" s="28" t="s">
        <v>134</v>
      </c>
      <c r="F58" s="28" t="s">
        <v>135</v>
      </c>
      <c r="G58" s="28"/>
    </row>
    <row r="59" spans="1:7" s="10" customFormat="1" ht="14.25" x14ac:dyDescent="0.15">
      <c r="A59" s="3"/>
      <c r="B59" s="19" t="s">
        <v>128</v>
      </c>
      <c r="C59" s="13" t="str">
        <f t="shared" ref="C59:C61" si="5">TEXT(B59,"aaa")</f>
        <v>金</v>
      </c>
      <c r="D59" s="16">
        <v>0.41666666666666669</v>
      </c>
      <c r="E59" s="17" t="s">
        <v>136</v>
      </c>
      <c r="F59" s="17" t="s">
        <v>137</v>
      </c>
      <c r="G59" s="17" t="s">
        <v>138</v>
      </c>
    </row>
    <row r="60" spans="1:7" s="10" customFormat="1" ht="14.25" x14ac:dyDescent="0.15">
      <c r="A60" s="3"/>
      <c r="B60" s="19" t="s">
        <v>139</v>
      </c>
      <c r="C60" s="13" t="str">
        <f t="shared" si="5"/>
        <v>土</v>
      </c>
      <c r="D60" s="16">
        <v>0.41666666666666669</v>
      </c>
      <c r="E60" s="17" t="s">
        <v>136</v>
      </c>
      <c r="F60" s="17" t="s">
        <v>10</v>
      </c>
      <c r="G60" s="17" t="s">
        <v>140</v>
      </c>
    </row>
    <row r="61" spans="1:7" s="10" customFormat="1" ht="14.25" x14ac:dyDescent="0.15">
      <c r="A61" s="3"/>
      <c r="B61" s="15" t="s">
        <v>141</v>
      </c>
      <c r="C61" s="13" t="str">
        <f t="shared" si="5"/>
        <v>日</v>
      </c>
      <c r="D61" s="16">
        <v>0.33333333333333331</v>
      </c>
      <c r="E61" s="17" t="s">
        <v>62</v>
      </c>
      <c r="F61" s="17"/>
      <c r="G61" s="17" t="s">
        <v>37</v>
      </c>
    </row>
    <row r="62" spans="1:7" s="10" customFormat="1" ht="14.25" x14ac:dyDescent="0.15">
      <c r="A62" s="3"/>
      <c r="B62" s="25" t="s">
        <v>142</v>
      </c>
      <c r="C62" s="26"/>
      <c r="D62" s="27"/>
      <c r="E62" s="28" t="s">
        <v>143</v>
      </c>
      <c r="F62" s="28"/>
      <c r="G62" s="28" t="s">
        <v>32</v>
      </c>
    </row>
    <row r="63" spans="1:7" s="10" customFormat="1" ht="14.25" x14ac:dyDescent="0.15">
      <c r="A63" s="3"/>
      <c r="B63" s="15" t="s">
        <v>144</v>
      </c>
      <c r="C63" s="13"/>
      <c r="D63" s="16"/>
      <c r="E63" s="17" t="s">
        <v>145</v>
      </c>
      <c r="F63" s="17"/>
      <c r="G63" s="17"/>
    </row>
    <row r="64" spans="1:7" s="10" customFormat="1" ht="14.25" x14ac:dyDescent="0.15">
      <c r="A64" s="3"/>
      <c r="B64" s="32" t="s">
        <v>146</v>
      </c>
      <c r="C64" s="33" t="str">
        <f t="shared" ref="C64:C66" si="6">TEXT(B64,"aaa")</f>
        <v>火</v>
      </c>
      <c r="D64" s="34">
        <v>0.41666666666666669</v>
      </c>
      <c r="E64" s="35" t="s">
        <v>147</v>
      </c>
      <c r="F64" s="35" t="s">
        <v>59</v>
      </c>
      <c r="G64" s="35" t="s">
        <v>59</v>
      </c>
    </row>
    <row r="65" spans="1:7" s="10" customFormat="1" ht="14.25" customHeight="1" x14ac:dyDescent="0.15">
      <c r="A65" s="5"/>
      <c r="B65" s="25" t="s">
        <v>148</v>
      </c>
      <c r="C65" s="26" t="str">
        <f t="shared" si="6"/>
        <v>水</v>
      </c>
      <c r="D65" s="27">
        <v>0.79166666666666663</v>
      </c>
      <c r="E65" s="28" t="s">
        <v>149</v>
      </c>
      <c r="F65" s="30" t="s">
        <v>59</v>
      </c>
      <c r="G65" s="28"/>
    </row>
    <row r="66" spans="1:7" s="10" customFormat="1" ht="14.25" customHeight="1" x14ac:dyDescent="0.15">
      <c r="A66" s="5"/>
      <c r="B66" s="15" t="s">
        <v>150</v>
      </c>
      <c r="C66" s="13" t="str">
        <f t="shared" si="6"/>
        <v>木</v>
      </c>
      <c r="D66" s="16">
        <v>0.8125</v>
      </c>
      <c r="E66" s="17" t="s">
        <v>151</v>
      </c>
      <c r="F66" s="21" t="s">
        <v>152</v>
      </c>
      <c r="G66" s="17" t="s">
        <v>59</v>
      </c>
    </row>
    <row r="67" spans="1:7" s="10" customFormat="1" ht="14.25" x14ac:dyDescent="0.15">
      <c r="A67" s="3"/>
      <c r="B67" s="15" t="s">
        <v>153</v>
      </c>
      <c r="C67" s="13"/>
      <c r="D67" s="16"/>
      <c r="E67" s="17" t="s">
        <v>154</v>
      </c>
      <c r="F67" s="17" t="s">
        <v>81</v>
      </c>
      <c r="G67" s="17" t="s">
        <v>81</v>
      </c>
    </row>
    <row r="68" spans="1:7" s="10" customFormat="1" ht="14.25" x14ac:dyDescent="0.15">
      <c r="A68" s="3"/>
      <c r="B68" s="29" t="s">
        <v>155</v>
      </c>
      <c r="C68" s="26" t="str">
        <f t="shared" ref="C68:C80" si="7">TEXT(B68,"aaa")</f>
        <v>金</v>
      </c>
      <c r="D68" s="27">
        <v>0.33333333333333331</v>
      </c>
      <c r="E68" s="28" t="s">
        <v>156</v>
      </c>
      <c r="F68" s="28"/>
      <c r="G68" s="28" t="s">
        <v>157</v>
      </c>
    </row>
    <row r="69" spans="1:7" s="10" customFormat="1" ht="14.25" x14ac:dyDescent="0.15">
      <c r="A69" s="3"/>
      <c r="B69" s="29" t="s">
        <v>155</v>
      </c>
      <c r="C69" s="26" t="str">
        <f t="shared" si="7"/>
        <v>金</v>
      </c>
      <c r="D69" s="27"/>
      <c r="E69" s="28" t="s">
        <v>158</v>
      </c>
      <c r="F69" s="28" t="s">
        <v>159</v>
      </c>
      <c r="G69" s="28"/>
    </row>
    <row r="70" spans="1:7" s="10" customFormat="1" ht="14.25" x14ac:dyDescent="0.15">
      <c r="A70" s="3"/>
      <c r="B70" s="19" t="s">
        <v>160</v>
      </c>
      <c r="C70" s="13" t="str">
        <f t="shared" si="7"/>
        <v>土</v>
      </c>
      <c r="D70" s="16">
        <v>0.375</v>
      </c>
      <c r="E70" s="17" t="s">
        <v>161</v>
      </c>
      <c r="F70" s="17" t="s">
        <v>85</v>
      </c>
      <c r="G70" s="17" t="s">
        <v>15</v>
      </c>
    </row>
    <row r="71" spans="1:7" s="10" customFormat="1" ht="14.25" x14ac:dyDescent="0.15">
      <c r="A71" s="3"/>
      <c r="B71" s="29" t="s">
        <v>160</v>
      </c>
      <c r="C71" s="26" t="str">
        <f t="shared" si="7"/>
        <v>土</v>
      </c>
      <c r="D71" s="27">
        <v>0.79166666666666696</v>
      </c>
      <c r="E71" s="28" t="s">
        <v>162</v>
      </c>
      <c r="F71" s="28" t="s">
        <v>37</v>
      </c>
      <c r="G71" s="28" t="s">
        <v>37</v>
      </c>
    </row>
    <row r="72" spans="1:7" s="10" customFormat="1" ht="15.75" customHeight="1" x14ac:dyDescent="0.15">
      <c r="A72" s="3"/>
      <c r="B72" s="15" t="s">
        <v>160</v>
      </c>
      <c r="C72" s="13" t="str">
        <f t="shared" si="7"/>
        <v>土</v>
      </c>
      <c r="D72" s="16"/>
      <c r="E72" s="17" t="s">
        <v>163</v>
      </c>
      <c r="F72" s="17"/>
      <c r="G72" s="17" t="s">
        <v>164</v>
      </c>
    </row>
    <row r="73" spans="1:7" s="10" customFormat="1" ht="14.25" x14ac:dyDescent="0.15">
      <c r="A73" s="3"/>
      <c r="B73" s="25" t="s">
        <v>165</v>
      </c>
      <c r="C73" s="26" t="str">
        <f t="shared" si="7"/>
        <v>水</v>
      </c>
      <c r="D73" s="27">
        <v>0.75</v>
      </c>
      <c r="E73" s="28" t="s">
        <v>166</v>
      </c>
      <c r="F73" s="30" t="s">
        <v>85</v>
      </c>
      <c r="G73" s="28" t="s">
        <v>167</v>
      </c>
    </row>
    <row r="74" spans="1:7" s="10" customFormat="1" ht="14.25" customHeight="1" x14ac:dyDescent="0.15">
      <c r="A74" s="3"/>
      <c r="B74" s="15" t="s">
        <v>168</v>
      </c>
      <c r="C74" s="13" t="str">
        <f t="shared" si="7"/>
        <v>木</v>
      </c>
      <c r="D74" s="16">
        <v>0.375</v>
      </c>
      <c r="E74" s="17" t="s">
        <v>169</v>
      </c>
      <c r="F74" s="17" t="s">
        <v>170</v>
      </c>
      <c r="G74" s="17" t="s">
        <v>171</v>
      </c>
    </row>
    <row r="75" spans="1:7" s="10" customFormat="1" ht="14.25" customHeight="1" x14ac:dyDescent="0.15">
      <c r="A75" s="3"/>
      <c r="B75" s="15" t="s">
        <v>168</v>
      </c>
      <c r="C75" s="13" t="str">
        <f t="shared" si="7"/>
        <v>木</v>
      </c>
      <c r="D75" s="16">
        <v>0.54166666666666663</v>
      </c>
      <c r="E75" s="17" t="s">
        <v>172</v>
      </c>
      <c r="F75" s="17" t="s">
        <v>59</v>
      </c>
      <c r="G75" s="17" t="s">
        <v>59</v>
      </c>
    </row>
    <row r="76" spans="1:7" s="10" customFormat="1" ht="14.25" x14ac:dyDescent="0.15">
      <c r="A76" s="3"/>
      <c r="B76" s="19" t="s">
        <v>173</v>
      </c>
      <c r="C76" s="13" t="str">
        <f t="shared" si="7"/>
        <v>金</v>
      </c>
      <c r="D76" s="16">
        <v>0.79166666666666663</v>
      </c>
      <c r="E76" s="17" t="s">
        <v>174</v>
      </c>
      <c r="F76" s="17" t="s">
        <v>175</v>
      </c>
      <c r="G76" s="17"/>
    </row>
    <row r="77" spans="1:7" s="10" customFormat="1" ht="14.25" x14ac:dyDescent="0.15">
      <c r="A77" s="3"/>
      <c r="B77" s="19" t="s">
        <v>173</v>
      </c>
      <c r="C77" s="13" t="str">
        <f t="shared" si="7"/>
        <v>金</v>
      </c>
      <c r="D77" s="16">
        <v>0.79166666666666663</v>
      </c>
      <c r="E77" s="17" t="s">
        <v>93</v>
      </c>
      <c r="F77" s="17" t="s">
        <v>24</v>
      </c>
      <c r="G77" s="17" t="s">
        <v>34</v>
      </c>
    </row>
    <row r="78" spans="1:7" s="10" customFormat="1" ht="14.25" customHeight="1" x14ac:dyDescent="0.15">
      <c r="A78" s="3"/>
      <c r="B78" s="15" t="s">
        <v>176</v>
      </c>
      <c r="C78" s="13" t="str">
        <f t="shared" si="7"/>
        <v>土</v>
      </c>
      <c r="D78" s="16">
        <v>0.41666666666666669</v>
      </c>
      <c r="E78" s="17" t="s">
        <v>177</v>
      </c>
      <c r="F78" s="17" t="s">
        <v>81</v>
      </c>
      <c r="G78" s="17" t="s">
        <v>178</v>
      </c>
    </row>
    <row r="79" spans="1:7" s="10" customFormat="1" ht="14.25" customHeight="1" x14ac:dyDescent="0.15">
      <c r="A79" s="3"/>
      <c r="B79" s="25" t="s">
        <v>176</v>
      </c>
      <c r="C79" s="26" t="str">
        <f t="shared" si="7"/>
        <v>土</v>
      </c>
      <c r="D79" s="27">
        <v>0.41666666666666669</v>
      </c>
      <c r="E79" s="28" t="s">
        <v>179</v>
      </c>
      <c r="F79" s="28" t="s">
        <v>85</v>
      </c>
      <c r="G79" s="28" t="s">
        <v>180</v>
      </c>
    </row>
    <row r="80" spans="1:7" s="10" customFormat="1" ht="14.25" x14ac:dyDescent="0.15">
      <c r="A80" s="3"/>
      <c r="B80" s="29" t="s">
        <v>176</v>
      </c>
      <c r="C80" s="26" t="str">
        <f t="shared" si="7"/>
        <v>土</v>
      </c>
      <c r="D80" s="27"/>
      <c r="E80" s="28" t="s">
        <v>181</v>
      </c>
      <c r="F80" s="28" t="s">
        <v>76</v>
      </c>
      <c r="G80" s="28" t="s">
        <v>76</v>
      </c>
    </row>
    <row r="81" spans="1:7" s="10" customFormat="1" ht="18" customHeight="1" x14ac:dyDescent="0.15">
      <c r="A81" s="4" t="s">
        <v>182</v>
      </c>
      <c r="B81" s="5"/>
      <c r="C81" s="6"/>
      <c r="D81" s="7"/>
      <c r="E81" s="8"/>
      <c r="F81" s="8"/>
      <c r="G81" s="9"/>
    </row>
    <row r="82" spans="1:7" s="10" customFormat="1" ht="14.25" x14ac:dyDescent="0.15">
      <c r="A82" s="3"/>
      <c r="B82" s="11" t="s">
        <v>2</v>
      </c>
      <c r="C82" s="12" t="s">
        <v>3</v>
      </c>
      <c r="D82" s="13" t="s">
        <v>4</v>
      </c>
      <c r="E82" s="13" t="s">
        <v>5</v>
      </c>
      <c r="F82" s="22" t="s">
        <v>6</v>
      </c>
      <c r="G82" s="13" t="s">
        <v>7</v>
      </c>
    </row>
    <row r="83" spans="1:7" s="10" customFormat="1" ht="15.75" hidden="1" customHeight="1" x14ac:dyDescent="0.15">
      <c r="A83" s="3"/>
      <c r="B83" s="15" t="s">
        <v>183</v>
      </c>
      <c r="C83" s="13" t="s">
        <v>184</v>
      </c>
      <c r="D83" s="16"/>
      <c r="E83" s="23" t="s">
        <v>185</v>
      </c>
      <c r="F83" s="21"/>
      <c r="G83" s="21"/>
    </row>
    <row r="84" spans="1:7" s="10" customFormat="1" ht="14.25" x14ac:dyDescent="0.15">
      <c r="A84" s="3"/>
      <c r="B84" s="15" t="s">
        <v>183</v>
      </c>
      <c r="C84" s="12" t="str">
        <f t="shared" ref="C84:C96" si="8">TEXT(B84,"aaa")</f>
        <v>火</v>
      </c>
      <c r="D84" s="16">
        <v>0.375</v>
      </c>
      <c r="E84" s="17" t="s">
        <v>9</v>
      </c>
      <c r="F84" s="17" t="s">
        <v>10</v>
      </c>
      <c r="G84" s="17" t="s">
        <v>10</v>
      </c>
    </row>
    <row r="85" spans="1:7" s="10" customFormat="1" ht="14.25" hidden="1" x14ac:dyDescent="0.15">
      <c r="A85" s="3"/>
      <c r="B85" s="5" t="s">
        <v>186</v>
      </c>
      <c r="C85" s="24" t="str">
        <f t="shared" si="8"/>
        <v>水</v>
      </c>
      <c r="D85" s="7">
        <v>0.41666666666666669</v>
      </c>
      <c r="E85" s="8" t="s">
        <v>187</v>
      </c>
      <c r="F85" s="8" t="s">
        <v>188</v>
      </c>
      <c r="G85" s="8" t="s">
        <v>188</v>
      </c>
    </row>
    <row r="86" spans="1:7" s="10" customFormat="1" ht="14.25" x14ac:dyDescent="0.15">
      <c r="A86" s="3"/>
      <c r="B86" s="19" t="s">
        <v>186</v>
      </c>
      <c r="C86" s="13" t="str">
        <f t="shared" si="8"/>
        <v>水</v>
      </c>
      <c r="D86" s="16">
        <v>0.8125</v>
      </c>
      <c r="E86" s="17" t="s">
        <v>16</v>
      </c>
      <c r="F86" s="17" t="s">
        <v>127</v>
      </c>
      <c r="G86" s="17" t="s">
        <v>18</v>
      </c>
    </row>
    <row r="87" spans="1:7" s="10" customFormat="1" ht="14.25" x14ac:dyDescent="0.15">
      <c r="A87" s="3"/>
      <c r="B87" s="19" t="s">
        <v>189</v>
      </c>
      <c r="C87" s="13" t="str">
        <f t="shared" si="8"/>
        <v>金</v>
      </c>
      <c r="D87" s="16">
        <v>0.39583333333333298</v>
      </c>
      <c r="E87" s="17" t="s">
        <v>27</v>
      </c>
      <c r="F87" s="17" t="s">
        <v>28</v>
      </c>
      <c r="G87" s="17" t="s">
        <v>29</v>
      </c>
    </row>
    <row r="88" spans="1:7" s="10" customFormat="1" ht="14.25" x14ac:dyDescent="0.15">
      <c r="A88" s="3"/>
      <c r="B88" s="15" t="s">
        <v>189</v>
      </c>
      <c r="C88" s="13" t="str">
        <f t="shared" si="8"/>
        <v>金</v>
      </c>
      <c r="D88" s="16">
        <v>0.79166666666666696</v>
      </c>
      <c r="E88" s="17" t="s">
        <v>33</v>
      </c>
      <c r="F88" s="17" t="s">
        <v>24</v>
      </c>
      <c r="G88" s="17" t="s">
        <v>34</v>
      </c>
    </row>
    <row r="89" spans="1:7" s="10" customFormat="1" ht="14.25" x14ac:dyDescent="0.15">
      <c r="A89" s="3"/>
      <c r="B89" s="19" t="s">
        <v>190</v>
      </c>
      <c r="C89" s="13" t="str">
        <f t="shared" si="8"/>
        <v>土</v>
      </c>
      <c r="D89" s="16">
        <v>0.39583333333333331</v>
      </c>
      <c r="E89" s="17" t="s">
        <v>36</v>
      </c>
      <c r="F89" s="17" t="s">
        <v>37</v>
      </c>
      <c r="G89" s="17" t="s">
        <v>37</v>
      </c>
    </row>
    <row r="90" spans="1:7" s="10" customFormat="1" ht="14.25" x14ac:dyDescent="0.15">
      <c r="A90" s="3"/>
      <c r="B90" s="19" t="s">
        <v>191</v>
      </c>
      <c r="C90" s="13" t="str">
        <f t="shared" si="8"/>
        <v>日</v>
      </c>
      <c r="D90" s="16">
        <v>0.375</v>
      </c>
      <c r="E90" s="17" t="s">
        <v>192</v>
      </c>
      <c r="F90" s="17"/>
      <c r="G90" s="17" t="s">
        <v>193</v>
      </c>
    </row>
    <row r="91" spans="1:7" s="10" customFormat="1" ht="14.25" x14ac:dyDescent="0.15">
      <c r="A91" s="3"/>
      <c r="B91" s="29" t="s">
        <v>194</v>
      </c>
      <c r="C91" s="26" t="str">
        <f t="shared" si="8"/>
        <v>木</v>
      </c>
      <c r="D91" s="27">
        <v>0.41666666666666669</v>
      </c>
      <c r="E91" s="28" t="s">
        <v>195</v>
      </c>
      <c r="F91" s="28" t="s">
        <v>81</v>
      </c>
      <c r="G91" s="28" t="s">
        <v>196</v>
      </c>
    </row>
    <row r="92" spans="1:7" s="10" customFormat="1" ht="14.25" x14ac:dyDescent="0.15">
      <c r="A92" s="3"/>
      <c r="B92" s="19" t="s">
        <v>194</v>
      </c>
      <c r="C92" s="13" t="str">
        <f t="shared" si="8"/>
        <v>木</v>
      </c>
      <c r="D92" s="16">
        <v>0.41666666666666669</v>
      </c>
      <c r="E92" s="17" t="s">
        <v>197</v>
      </c>
      <c r="F92" s="17" t="s">
        <v>85</v>
      </c>
      <c r="G92" s="17" t="s">
        <v>198</v>
      </c>
    </row>
    <row r="93" spans="1:7" s="10" customFormat="1" ht="14.25" x14ac:dyDescent="0.15">
      <c r="A93" s="3"/>
      <c r="B93" s="25" t="s">
        <v>194</v>
      </c>
      <c r="C93" s="26" t="str">
        <f t="shared" si="8"/>
        <v>木</v>
      </c>
      <c r="D93" s="27">
        <v>0.79166666666666696</v>
      </c>
      <c r="E93" s="28" t="s">
        <v>199</v>
      </c>
      <c r="F93" s="28" t="s">
        <v>10</v>
      </c>
      <c r="G93" s="28" t="s">
        <v>200</v>
      </c>
    </row>
    <row r="94" spans="1:7" s="10" customFormat="1" ht="14.25" x14ac:dyDescent="0.15">
      <c r="A94" s="3"/>
      <c r="B94" s="15" t="s">
        <v>201</v>
      </c>
      <c r="C94" s="13" t="str">
        <f t="shared" si="8"/>
        <v>日</v>
      </c>
      <c r="D94" s="16">
        <v>0.33333333333333331</v>
      </c>
      <c r="E94" s="17" t="s">
        <v>62</v>
      </c>
      <c r="F94" s="17"/>
      <c r="G94" s="17" t="s">
        <v>37</v>
      </c>
    </row>
    <row r="95" spans="1:7" s="10" customFormat="1" ht="14.25" x14ac:dyDescent="0.15">
      <c r="A95" s="3"/>
      <c r="B95" s="15" t="s">
        <v>201</v>
      </c>
      <c r="C95" s="13" t="str">
        <f t="shared" si="8"/>
        <v>日</v>
      </c>
      <c r="D95" s="16"/>
      <c r="E95" s="17" t="s">
        <v>202</v>
      </c>
      <c r="F95" s="17" t="s">
        <v>203</v>
      </c>
      <c r="G95" s="17" t="s">
        <v>203</v>
      </c>
    </row>
    <row r="96" spans="1:7" s="10" customFormat="1" ht="14.25" x14ac:dyDescent="0.15">
      <c r="A96" s="3"/>
      <c r="B96" s="25" t="s">
        <v>201</v>
      </c>
      <c r="C96" s="26" t="str">
        <f t="shared" si="8"/>
        <v>日</v>
      </c>
      <c r="D96" s="27"/>
      <c r="E96" s="28" t="s">
        <v>204</v>
      </c>
      <c r="F96" s="28" t="s">
        <v>205</v>
      </c>
      <c r="G96" s="28" t="s">
        <v>68</v>
      </c>
    </row>
    <row r="97" spans="1:7" s="10" customFormat="1" ht="14.25" x14ac:dyDescent="0.15">
      <c r="A97" s="3"/>
      <c r="B97" s="15" t="s">
        <v>206</v>
      </c>
      <c r="C97" s="13"/>
      <c r="D97" s="16">
        <v>0.4375</v>
      </c>
      <c r="E97" s="17" t="s">
        <v>207</v>
      </c>
      <c r="F97" s="21" t="s">
        <v>208</v>
      </c>
      <c r="G97" s="21" t="s">
        <v>209</v>
      </c>
    </row>
    <row r="98" spans="1:7" s="10" customFormat="1" ht="14.25" x14ac:dyDescent="0.15">
      <c r="A98" s="3"/>
      <c r="B98" s="25" t="s">
        <v>210</v>
      </c>
      <c r="C98" s="26" t="str">
        <f t="shared" ref="C98:C102" si="9">TEXT(B98,"aaa")</f>
        <v>金</v>
      </c>
      <c r="D98" s="27">
        <v>0.39583333333333331</v>
      </c>
      <c r="E98" s="28" t="s">
        <v>211</v>
      </c>
      <c r="F98" s="28" t="s">
        <v>81</v>
      </c>
      <c r="G98" s="28" t="s">
        <v>212</v>
      </c>
    </row>
    <row r="99" spans="1:7" s="10" customFormat="1" ht="14.25" x14ac:dyDescent="0.15">
      <c r="A99" s="3"/>
      <c r="B99" s="25" t="s">
        <v>210</v>
      </c>
      <c r="C99" s="26" t="str">
        <f t="shared" si="9"/>
        <v>金</v>
      </c>
      <c r="D99" s="27"/>
      <c r="E99" s="28" t="s">
        <v>213</v>
      </c>
      <c r="F99" s="28"/>
      <c r="G99" s="28" t="s">
        <v>214</v>
      </c>
    </row>
    <row r="100" spans="1:7" s="10" customFormat="1" ht="14.25" x14ac:dyDescent="0.15">
      <c r="A100" s="3"/>
      <c r="B100" s="15" t="s">
        <v>210</v>
      </c>
      <c r="C100" s="13" t="str">
        <f t="shared" si="9"/>
        <v>金</v>
      </c>
      <c r="D100" s="16">
        <v>0.79166666666666696</v>
      </c>
      <c r="E100" s="17" t="s">
        <v>215</v>
      </c>
      <c r="F100" s="17" t="s">
        <v>24</v>
      </c>
      <c r="G100" s="17" t="s">
        <v>34</v>
      </c>
    </row>
    <row r="101" spans="1:7" s="10" customFormat="1" ht="14.25" x14ac:dyDescent="0.15">
      <c r="A101" s="3"/>
      <c r="B101" s="25" t="s">
        <v>216</v>
      </c>
      <c r="C101" s="26" t="str">
        <f t="shared" si="9"/>
        <v>土</v>
      </c>
      <c r="D101" s="27">
        <v>0.80555555555555558</v>
      </c>
      <c r="E101" s="28" t="s">
        <v>217</v>
      </c>
      <c r="F101" s="28" t="s">
        <v>24</v>
      </c>
      <c r="G101" s="28" t="s">
        <v>180</v>
      </c>
    </row>
    <row r="102" spans="1:7" s="10" customFormat="1" ht="14.25" x14ac:dyDescent="0.15">
      <c r="A102" s="3"/>
      <c r="B102" s="25" t="s">
        <v>216</v>
      </c>
      <c r="C102" s="26" t="str">
        <f t="shared" si="9"/>
        <v>土</v>
      </c>
      <c r="D102" s="27">
        <v>0.80555555555555558</v>
      </c>
      <c r="E102" s="28" t="s">
        <v>218</v>
      </c>
      <c r="F102" s="28" t="s">
        <v>24</v>
      </c>
      <c r="G102" s="28" t="s">
        <v>180</v>
      </c>
    </row>
    <row r="103" spans="1:7" s="10" customFormat="1" ht="14.25" x14ac:dyDescent="0.15">
      <c r="A103" s="3"/>
      <c r="B103" s="19" t="s">
        <v>219</v>
      </c>
      <c r="C103" s="13"/>
      <c r="D103" s="16"/>
      <c r="E103" s="21" t="s">
        <v>220</v>
      </c>
      <c r="F103" s="17" t="s">
        <v>59</v>
      </c>
      <c r="G103" s="17" t="s">
        <v>59</v>
      </c>
    </row>
    <row r="104" spans="1:7" s="10" customFormat="1" ht="14.25" x14ac:dyDescent="0.15">
      <c r="A104" s="3"/>
      <c r="B104" s="15" t="s">
        <v>221</v>
      </c>
      <c r="C104" s="13"/>
      <c r="D104" s="16"/>
      <c r="E104" s="17" t="s">
        <v>222</v>
      </c>
      <c r="F104" s="21"/>
      <c r="G104" s="21"/>
    </row>
    <row r="105" spans="1:7" s="10" customFormat="1" ht="15.75" customHeight="1" x14ac:dyDescent="0.15">
      <c r="A105" s="3"/>
      <c r="B105" s="25" t="s">
        <v>223</v>
      </c>
      <c r="C105" s="26" t="str">
        <f t="shared" ref="C105:C111" si="10">TEXT(B105,"aaa")</f>
        <v>水</v>
      </c>
      <c r="D105" s="27">
        <v>0.79166666666666663</v>
      </c>
      <c r="E105" s="28" t="s">
        <v>224</v>
      </c>
      <c r="F105" s="28" t="s">
        <v>24</v>
      </c>
      <c r="G105" s="30" t="s">
        <v>225</v>
      </c>
    </row>
    <row r="106" spans="1:7" s="10" customFormat="1" ht="14.25" x14ac:dyDescent="0.15">
      <c r="A106" s="3"/>
      <c r="B106" s="25" t="s">
        <v>226</v>
      </c>
      <c r="C106" s="26" t="str">
        <f t="shared" si="10"/>
        <v>木</v>
      </c>
      <c r="D106" s="27">
        <v>0.375</v>
      </c>
      <c r="E106" s="28" t="s">
        <v>227</v>
      </c>
      <c r="F106" s="28" t="s">
        <v>24</v>
      </c>
      <c r="G106" s="30" t="s">
        <v>109</v>
      </c>
    </row>
    <row r="107" spans="1:7" s="10" customFormat="1" ht="14.25" x14ac:dyDescent="0.15">
      <c r="A107" s="3"/>
      <c r="B107" s="25" t="s">
        <v>228</v>
      </c>
      <c r="C107" s="26" t="str">
        <f t="shared" si="10"/>
        <v>金</v>
      </c>
      <c r="D107" s="27">
        <v>0.80555555555555558</v>
      </c>
      <c r="E107" s="28" t="s">
        <v>229</v>
      </c>
      <c r="F107" s="28" t="s">
        <v>24</v>
      </c>
      <c r="G107" s="28" t="s">
        <v>180</v>
      </c>
    </row>
    <row r="108" spans="1:7" s="10" customFormat="1" ht="14.25" x14ac:dyDescent="0.15">
      <c r="A108" s="3"/>
      <c r="B108" s="25" t="s">
        <v>228</v>
      </c>
      <c r="C108" s="26" t="str">
        <f t="shared" si="10"/>
        <v>金</v>
      </c>
      <c r="D108" s="27">
        <v>0.80555555555555558</v>
      </c>
      <c r="E108" s="28" t="s">
        <v>230</v>
      </c>
      <c r="F108" s="28" t="s">
        <v>24</v>
      </c>
      <c r="G108" s="28" t="s">
        <v>180</v>
      </c>
    </row>
    <row r="109" spans="1:7" s="10" customFormat="1" ht="14.25" hidden="1" x14ac:dyDescent="0.15">
      <c r="A109" s="3"/>
      <c r="B109" s="25" t="s">
        <v>231</v>
      </c>
      <c r="C109" s="26" t="str">
        <f t="shared" si="10"/>
        <v>土</v>
      </c>
      <c r="D109" s="27">
        <v>0.375</v>
      </c>
      <c r="E109" s="28" t="s">
        <v>232</v>
      </c>
      <c r="F109" s="28" t="s">
        <v>47</v>
      </c>
      <c r="G109" s="28" t="s">
        <v>47</v>
      </c>
    </row>
    <row r="110" spans="1:7" s="10" customFormat="1" ht="14.25" x14ac:dyDescent="0.15">
      <c r="A110" s="3"/>
      <c r="B110" s="25" t="s">
        <v>233</v>
      </c>
      <c r="C110" s="26" t="str">
        <f t="shared" si="10"/>
        <v>月</v>
      </c>
      <c r="D110" s="27">
        <v>0.41666666666666669</v>
      </c>
      <c r="E110" s="28" t="s">
        <v>234</v>
      </c>
      <c r="F110" s="28" t="s">
        <v>59</v>
      </c>
      <c r="G110" s="28" t="s">
        <v>235</v>
      </c>
    </row>
    <row r="111" spans="1:7" s="10" customFormat="1" ht="14.25" x14ac:dyDescent="0.15">
      <c r="A111" s="3"/>
      <c r="B111" s="25" t="s">
        <v>236</v>
      </c>
      <c r="C111" s="26" t="str">
        <f t="shared" si="10"/>
        <v>水</v>
      </c>
      <c r="D111" s="27">
        <v>0.58333333333333337</v>
      </c>
      <c r="E111" s="28" t="s">
        <v>237</v>
      </c>
      <c r="F111" s="28" t="s">
        <v>59</v>
      </c>
      <c r="G111" s="28" t="s">
        <v>238</v>
      </c>
    </row>
  </sheetData>
  <mergeCells count="1">
    <mergeCell ref="C1:F1"/>
  </mergeCells>
  <phoneticPr fontId="2"/>
  <pageMargins left="0.59055118110236215" right="0.23622047244094488" top="0.39370078740157483" bottom="0.19685039370078741" header="0" footer="0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R8予定(一般) 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Eiji Shimizu</dc:creator>
  <cp:lastModifiedBy>Eiji Shimizu</cp:lastModifiedBy>
  <cp:lastPrinted>2026-06-29T15:06:52Z</cp:lastPrinted>
  <dcterms:created xsi:type="dcterms:W3CDTF">2026-06-29T15:06:38Z</dcterms:created>
  <dcterms:modified xsi:type="dcterms:W3CDTF">2026-06-29T15:11:53Z</dcterms:modified>
</cp:coreProperties>
</file>